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37120\Desktop\"/>
    </mc:Choice>
  </mc:AlternateContent>
  <xr:revisionPtr revIDLastSave="0" documentId="8_{53CBB096-8A4A-4A4D-93FA-79B0DAA97D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C un kolektivi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9" i="2" l="1"/>
  <c r="E39" i="2"/>
  <c r="H38" i="2"/>
  <c r="E38" i="2"/>
  <c r="E37" i="2" l="1"/>
  <c r="E25" i="2"/>
  <c r="E26" i="2"/>
  <c r="E27" i="2"/>
  <c r="E28" i="2"/>
  <c r="E29" i="2"/>
  <c r="E30" i="2"/>
  <c r="E31" i="2"/>
  <c r="E32" i="2"/>
  <c r="E33" i="2"/>
  <c r="E34" i="2"/>
  <c r="E35" i="2"/>
  <c r="E36" i="2"/>
  <c r="E24" i="2"/>
</calcChain>
</file>

<file path=xl/sharedStrings.xml><?xml version="1.0" encoding="utf-8"?>
<sst xmlns="http://schemas.openxmlformats.org/spreadsheetml/2006/main" count="14" uniqueCount="13">
  <si>
    <t>Kultūras centri (gada beigās)</t>
  </si>
  <si>
    <t>Pasākumu skaits</t>
  </si>
  <si>
    <t>Mākslinieciskās pašdarbības kolektīvi</t>
  </si>
  <si>
    <t>Gads</t>
  </si>
  <si>
    <t>Kolektīvu
skaits kopā</t>
  </si>
  <si>
    <t>Dalībnieku
skaits kopā,
tūkst.</t>
  </si>
  <si>
    <t>Kultūras
centru
skaits</t>
  </si>
  <si>
    <t>Kolektīvu
skaits
kultūras
centros</t>
  </si>
  <si>
    <t>Ar kultūras centriem nesaistīto kolektīvu
skaits</t>
  </si>
  <si>
    <t>Dalībnieku
skaits kolektīvos
kultūras centros,
tūkst.</t>
  </si>
  <si>
    <t>Dalībnieku skaits
ar kultūras centriem
nesaistītos
kolektīvos,
tūkst.</t>
  </si>
  <si>
    <t>Apmeklējumu skaits, tūkst.</t>
  </si>
  <si>
    <t>Avots: KM (oficiālā statistika)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</si>
</sst>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[$-10409]#,##0;\-#,##0"/>
  </numFmts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9"/>
      <color indexed="8"/>
      <name val="Arial"/>
      <family val="2"/>
      <charset val="186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Border="0" applyAlignment="0"/>
  </cellStyleXfs>
  <cellXfs count="30">
    <xf numFmtId="0" fontId="0" fillId="0" borderId="0" xfId="0" applyFill="1" applyProtection="1"/>
    <xf numFmtId="0" fontId="2" fillId="0" borderId="1" xfId="0" applyFont="1" applyFill="1" applyBorder="1" applyAlignment="1" applyProtection="1">
      <alignment vertical="top" wrapText="1"/>
    </xf>
    <xf numFmtId="166" fontId="5" fillId="0" borderId="2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1" fontId="0" fillId="0" borderId="0" xfId="0" applyNumberFormat="1" applyBorder="1" applyAlignment="1">
      <alignment vertical="top" wrapText="1"/>
    </xf>
    <xf numFmtId="0" fontId="1" fillId="0" borderId="0" xfId="0" applyFont="1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2" fillId="0" borderId="0" xfId="0" applyFont="1" applyFill="1" applyAlignment="1" applyProtection="1">
      <alignment vertical="top" wrapText="1"/>
    </xf>
    <xf numFmtId="0" fontId="0" fillId="0" borderId="0" xfId="0" applyFill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/>
    </xf>
    <xf numFmtId="1" fontId="0" fillId="0" borderId="1" xfId="0" applyNumberFormat="1" applyFill="1" applyBorder="1" applyAlignment="1" applyProtection="1">
      <alignment vertical="top"/>
    </xf>
    <xf numFmtId="3" fontId="0" fillId="0" borderId="1" xfId="0" applyNumberFormat="1" applyFill="1" applyBorder="1" applyAlignment="1" applyProtection="1">
      <alignment vertical="top"/>
    </xf>
    <xf numFmtId="1" fontId="0" fillId="0" borderId="0" xfId="0" applyNumberFormat="1" applyFill="1" applyAlignment="1" applyProtection="1">
      <alignment vertical="top"/>
    </xf>
    <xf numFmtId="164" fontId="0" fillId="0" borderId="0" xfId="0" applyNumberFormat="1" applyFill="1" applyAlignment="1" applyProtection="1">
      <alignment vertical="top"/>
    </xf>
    <xf numFmtId="3" fontId="4" fillId="0" borderId="1" xfId="0" applyNumberFormat="1" applyFont="1" applyFill="1" applyBorder="1" applyAlignment="1" applyProtection="1">
      <alignment vertical="top"/>
    </xf>
    <xf numFmtId="164" fontId="0" fillId="0" borderId="1" xfId="0" applyNumberForma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165" fontId="0" fillId="0" borderId="1" xfId="0" applyNumberFormat="1" applyFill="1" applyBorder="1" applyAlignment="1" applyProtection="1">
      <alignment vertical="top"/>
    </xf>
    <xf numFmtId="165" fontId="0" fillId="0" borderId="1" xfId="0" applyNumberFormat="1" applyFill="1" applyBorder="1" applyAlignment="1" applyProtection="1">
      <alignment horizontal="right" vertical="top"/>
    </xf>
    <xf numFmtId="0" fontId="3" fillId="0" borderId="0" xfId="0" applyFont="1" applyFill="1" applyAlignment="1" applyProtection="1">
      <alignment vertical="top"/>
    </xf>
    <xf numFmtId="164" fontId="3" fillId="0" borderId="0" xfId="0" applyNumberFormat="1" applyFont="1" applyFill="1" applyAlignment="1" applyProtection="1">
      <alignment vertical="top"/>
    </xf>
    <xf numFmtId="166" fontId="6" fillId="0" borderId="2" xfId="0" applyNumberFormat="1" applyFont="1" applyFill="1" applyBorder="1" applyAlignment="1" applyProtection="1">
      <alignment vertical="top" wrapText="1" readingOrder="1"/>
      <protection locked="0"/>
    </xf>
    <xf numFmtId="164" fontId="0" fillId="0" borderId="1" xfId="0" applyNumberFormat="1" applyFont="1" applyFill="1" applyBorder="1" applyAlignment="1" applyProtection="1">
      <alignment vertical="top"/>
    </xf>
    <xf numFmtId="0" fontId="0" fillId="0" borderId="1" xfId="0" applyFont="1" applyFill="1" applyBorder="1" applyAlignment="1" applyProtection="1">
      <alignment vertical="top"/>
    </xf>
    <xf numFmtId="3" fontId="0" fillId="0" borderId="1" xfId="0" applyNumberFormat="1" applyFont="1" applyFill="1" applyBorder="1" applyAlignment="1" applyProtection="1">
      <alignment vertical="top"/>
    </xf>
    <xf numFmtId="165" fontId="0" fillId="0" borderId="1" xfId="0" applyNumberFormat="1" applyFont="1" applyFill="1" applyBorder="1" applyAlignment="1" applyProtection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1"/>
  <sheetViews>
    <sheetView tabSelected="1" topLeftCell="A10" workbookViewId="0">
      <selection activeCell="B41" sqref="B41"/>
    </sheetView>
  </sheetViews>
  <sheetFormatPr defaultColWidth="9.109375" defaultRowHeight="14.4" x14ac:dyDescent="0.3"/>
  <cols>
    <col min="1" max="1" width="9.109375" style="8"/>
    <col min="2" max="2" width="8.33203125" style="8" customWidth="1"/>
    <col min="3" max="3" width="9.44140625" style="8" bestFit="1" customWidth="1"/>
    <col min="4" max="4" width="10.5546875" style="8" bestFit="1" customWidth="1"/>
    <col min="5" max="5" width="15" style="8" customWidth="1"/>
    <col min="6" max="6" width="15.88671875" style="8" bestFit="1" customWidth="1"/>
    <col min="7" max="7" width="19" style="8" bestFit="1" customWidth="1"/>
    <col min="8" max="8" width="11.33203125" style="8" bestFit="1" customWidth="1"/>
    <col min="9" max="12" width="9.109375" style="8"/>
    <col min="13" max="13" width="31.5546875" style="8" customWidth="1"/>
    <col min="14" max="16384" width="9.109375" style="8"/>
  </cols>
  <sheetData>
    <row r="1" spans="2:12" ht="18" x14ac:dyDescent="0.3">
      <c r="B1" s="7" t="s">
        <v>0</v>
      </c>
    </row>
    <row r="3" spans="2:12" ht="43.2" x14ac:dyDescent="0.3">
      <c r="B3" s="1" t="s">
        <v>3</v>
      </c>
      <c r="C3" s="1" t="s">
        <v>6</v>
      </c>
      <c r="D3" s="1" t="s">
        <v>1</v>
      </c>
      <c r="E3" s="1" t="s">
        <v>11</v>
      </c>
      <c r="F3" s="9"/>
      <c r="G3" s="9"/>
      <c r="H3" s="9"/>
      <c r="I3" s="10"/>
      <c r="J3" s="10"/>
      <c r="K3" s="10"/>
      <c r="L3" s="10"/>
    </row>
    <row r="4" spans="2:12" x14ac:dyDescent="0.3">
      <c r="B4" s="11">
        <v>2005</v>
      </c>
      <c r="C4" s="12">
        <v>547</v>
      </c>
      <c r="D4" s="13"/>
      <c r="E4" s="13"/>
      <c r="F4" s="9"/>
      <c r="G4" s="14"/>
      <c r="H4" s="15"/>
    </row>
    <row r="5" spans="2:12" x14ac:dyDescent="0.3">
      <c r="B5" s="11">
        <v>2006</v>
      </c>
      <c r="C5" s="12">
        <v>525</v>
      </c>
      <c r="D5" s="13"/>
      <c r="E5" s="13"/>
      <c r="F5" s="9"/>
      <c r="G5" s="14"/>
      <c r="H5" s="15"/>
    </row>
    <row r="6" spans="2:12" x14ac:dyDescent="0.3">
      <c r="B6" s="11">
        <v>2007</v>
      </c>
      <c r="C6" s="12">
        <v>541</v>
      </c>
      <c r="D6" s="16"/>
      <c r="E6" s="13"/>
      <c r="F6" s="14"/>
      <c r="G6" s="14"/>
      <c r="H6" s="15"/>
    </row>
    <row r="7" spans="2:12" x14ac:dyDescent="0.3">
      <c r="B7" s="11">
        <v>2008</v>
      </c>
      <c r="C7" s="12">
        <v>534</v>
      </c>
      <c r="D7" s="16"/>
      <c r="E7" s="13"/>
      <c r="F7" s="14"/>
      <c r="G7" s="14"/>
      <c r="H7" s="15"/>
    </row>
    <row r="8" spans="2:12" x14ac:dyDescent="0.3">
      <c r="B8" s="11">
        <v>2009</v>
      </c>
      <c r="C8" s="12">
        <v>535</v>
      </c>
      <c r="D8" s="2">
        <v>25854</v>
      </c>
      <c r="E8" s="17">
        <v>3553.2890000000002</v>
      </c>
      <c r="F8" s="15"/>
      <c r="H8" s="15"/>
    </row>
    <row r="9" spans="2:12" x14ac:dyDescent="0.3">
      <c r="B9" s="11">
        <v>2010</v>
      </c>
      <c r="C9" s="12">
        <v>538</v>
      </c>
      <c r="D9" s="2">
        <v>21645</v>
      </c>
      <c r="E9" s="17">
        <v>3256.0239999999999</v>
      </c>
      <c r="F9" s="15"/>
      <c r="H9" s="15"/>
    </row>
    <row r="10" spans="2:12" x14ac:dyDescent="0.3">
      <c r="B10" s="11">
        <v>2011</v>
      </c>
      <c r="C10" s="12">
        <v>542</v>
      </c>
      <c r="D10" s="2">
        <v>21980</v>
      </c>
      <c r="E10" s="17">
        <v>3369.875</v>
      </c>
      <c r="F10" s="15"/>
      <c r="H10" s="15"/>
    </row>
    <row r="11" spans="2:12" x14ac:dyDescent="0.3">
      <c r="B11" s="11">
        <v>2012</v>
      </c>
      <c r="C11" s="12">
        <v>541</v>
      </c>
      <c r="D11" s="2">
        <v>26458</v>
      </c>
      <c r="E11" s="17">
        <v>4643.0910000000003</v>
      </c>
      <c r="F11" s="15"/>
      <c r="H11" s="15"/>
    </row>
    <row r="12" spans="2:12" x14ac:dyDescent="0.3">
      <c r="B12" s="11">
        <v>2013</v>
      </c>
      <c r="C12" s="12">
        <v>559</v>
      </c>
      <c r="D12" s="2">
        <v>26105</v>
      </c>
      <c r="E12" s="17">
        <v>4929.1980000000003</v>
      </c>
      <c r="F12" s="15"/>
      <c r="H12" s="15"/>
    </row>
    <row r="13" spans="2:12" x14ac:dyDescent="0.3">
      <c r="B13" s="11">
        <v>2014</v>
      </c>
      <c r="C13" s="12">
        <v>559</v>
      </c>
      <c r="D13" s="2">
        <v>26017</v>
      </c>
      <c r="E13" s="17">
        <v>4519.0039999999999</v>
      </c>
      <c r="F13" s="15"/>
      <c r="G13" s="15"/>
      <c r="H13" s="15"/>
    </row>
    <row r="14" spans="2:12" x14ac:dyDescent="0.3">
      <c r="B14" s="11">
        <v>2015</v>
      </c>
      <c r="C14" s="12">
        <v>557</v>
      </c>
      <c r="D14" s="2">
        <v>27166</v>
      </c>
      <c r="E14" s="17">
        <v>4716.4160000000002</v>
      </c>
      <c r="F14" s="15"/>
      <c r="G14" s="15"/>
      <c r="H14" s="15"/>
    </row>
    <row r="15" spans="2:12" x14ac:dyDescent="0.3">
      <c r="B15" s="11">
        <v>2016</v>
      </c>
      <c r="C15" s="12">
        <v>554</v>
      </c>
      <c r="D15" s="2">
        <v>25509</v>
      </c>
      <c r="E15" s="17">
        <v>4990.768</v>
      </c>
      <c r="F15" s="15"/>
      <c r="G15" s="15"/>
      <c r="H15" s="15"/>
    </row>
    <row r="16" spans="2:12" x14ac:dyDescent="0.3">
      <c r="B16" s="11">
        <v>2017</v>
      </c>
      <c r="C16" s="12">
        <v>552</v>
      </c>
      <c r="D16" s="2">
        <v>23844</v>
      </c>
      <c r="E16" s="17">
        <v>3833.8629999999998</v>
      </c>
      <c r="F16" s="15"/>
      <c r="G16" s="15"/>
      <c r="H16" s="15"/>
    </row>
    <row r="17" spans="2:18" x14ac:dyDescent="0.3">
      <c r="B17" s="18">
        <v>2018</v>
      </c>
      <c r="C17" s="19">
        <v>556</v>
      </c>
      <c r="D17" s="2">
        <v>23488</v>
      </c>
      <c r="E17" s="17">
        <v>4305.8959999999997</v>
      </c>
      <c r="F17" s="15"/>
      <c r="G17" s="15"/>
      <c r="H17" s="15"/>
    </row>
    <row r="18" spans="2:18" x14ac:dyDescent="0.3">
      <c r="B18" s="18">
        <v>2019</v>
      </c>
      <c r="C18" s="19">
        <v>558</v>
      </c>
      <c r="D18" s="2">
        <v>25944</v>
      </c>
      <c r="E18" s="17">
        <v>5065.4170000000004</v>
      </c>
      <c r="F18" s="15"/>
      <c r="G18" s="15"/>
      <c r="H18" s="15"/>
    </row>
    <row r="19" spans="2:18" s="23" customFormat="1" x14ac:dyDescent="0.3">
      <c r="B19" s="18">
        <v>2020</v>
      </c>
      <c r="C19" s="19">
        <v>558</v>
      </c>
      <c r="D19" s="25">
        <v>12337</v>
      </c>
      <c r="E19" s="26">
        <v>1677.5809999999999</v>
      </c>
      <c r="F19" s="24"/>
      <c r="G19" s="24"/>
      <c r="H19" s="24"/>
    </row>
    <row r="21" spans="2:18" ht="18" x14ac:dyDescent="0.3">
      <c r="B21" s="7" t="s">
        <v>2</v>
      </c>
    </row>
    <row r="23" spans="2:18" ht="72" x14ac:dyDescent="0.3">
      <c r="B23" s="1" t="s">
        <v>3</v>
      </c>
      <c r="C23" s="1" t="s">
        <v>7</v>
      </c>
      <c r="D23" s="1" t="s">
        <v>8</v>
      </c>
      <c r="E23" s="1" t="s">
        <v>4</v>
      </c>
      <c r="F23" s="1" t="s">
        <v>9</v>
      </c>
      <c r="G23" s="1" t="s">
        <v>10</v>
      </c>
      <c r="H23" s="1" t="s">
        <v>5</v>
      </c>
      <c r="M23" s="3"/>
      <c r="N23" s="3"/>
      <c r="O23" s="20"/>
      <c r="P23" s="20"/>
      <c r="Q23" s="20"/>
      <c r="R23" s="20"/>
    </row>
    <row r="24" spans="2:18" x14ac:dyDescent="0.3">
      <c r="B24" s="11">
        <v>2005</v>
      </c>
      <c r="C24" s="12">
        <v>3685</v>
      </c>
      <c r="D24" s="12">
        <v>560</v>
      </c>
      <c r="E24" s="13">
        <f>SUM(C24:D24)</f>
        <v>4245</v>
      </c>
      <c r="F24" s="21">
        <v>63.408000000000001</v>
      </c>
      <c r="G24" s="21">
        <v>11.433999999999999</v>
      </c>
      <c r="H24" s="21">
        <v>74.841999999999999</v>
      </c>
      <c r="M24" s="4"/>
      <c r="N24" s="5"/>
      <c r="O24" s="20"/>
      <c r="P24" s="20"/>
      <c r="Q24" s="20"/>
      <c r="R24" s="20"/>
    </row>
    <row r="25" spans="2:18" x14ac:dyDescent="0.3">
      <c r="B25" s="11">
        <v>2006</v>
      </c>
      <c r="C25" s="12">
        <v>3554</v>
      </c>
      <c r="D25" s="12">
        <v>588</v>
      </c>
      <c r="E25" s="13">
        <f t="shared" ref="E25:E37" si="0">SUM(C25:D25)</f>
        <v>4142</v>
      </c>
      <c r="F25" s="21">
        <v>60.848999999999997</v>
      </c>
      <c r="G25" s="21">
        <v>12.236000000000001</v>
      </c>
      <c r="H25" s="21">
        <v>73.084999999999994</v>
      </c>
      <c r="M25" s="4"/>
      <c r="N25" s="6"/>
      <c r="O25" s="20"/>
      <c r="P25" s="20"/>
      <c r="Q25" s="20"/>
      <c r="R25" s="20"/>
    </row>
    <row r="26" spans="2:18" x14ac:dyDescent="0.3">
      <c r="B26" s="11">
        <v>2007</v>
      </c>
      <c r="C26" s="12">
        <v>3599</v>
      </c>
      <c r="D26" s="12">
        <v>489</v>
      </c>
      <c r="E26" s="13">
        <f t="shared" si="0"/>
        <v>4088</v>
      </c>
      <c r="F26" s="21">
        <v>60.235999999999997</v>
      </c>
      <c r="G26" s="21">
        <v>12.956</v>
      </c>
      <c r="H26" s="21">
        <v>73.191999999999993</v>
      </c>
      <c r="M26" s="4"/>
      <c r="N26" s="5"/>
      <c r="O26" s="20"/>
      <c r="P26" s="20"/>
      <c r="Q26" s="20"/>
      <c r="R26" s="20"/>
    </row>
    <row r="27" spans="2:18" x14ac:dyDescent="0.3">
      <c r="B27" s="11">
        <v>2008</v>
      </c>
      <c r="C27" s="12">
        <v>3619</v>
      </c>
      <c r="D27" s="12">
        <v>609</v>
      </c>
      <c r="E27" s="13">
        <f t="shared" si="0"/>
        <v>4228</v>
      </c>
      <c r="F27" s="21">
        <v>61.784999999999997</v>
      </c>
      <c r="G27" s="21">
        <v>13.805</v>
      </c>
      <c r="H27" s="21">
        <v>75.59</v>
      </c>
      <c r="M27" s="4"/>
      <c r="N27" s="5"/>
      <c r="O27" s="20"/>
      <c r="P27" s="20"/>
      <c r="Q27" s="20"/>
      <c r="R27" s="20"/>
    </row>
    <row r="28" spans="2:18" x14ac:dyDescent="0.3">
      <c r="B28" s="11">
        <v>2009</v>
      </c>
      <c r="C28" s="12">
        <v>3290</v>
      </c>
      <c r="D28" s="12">
        <v>590</v>
      </c>
      <c r="E28" s="13">
        <f t="shared" si="0"/>
        <v>3880</v>
      </c>
      <c r="F28" s="21">
        <v>58.323</v>
      </c>
      <c r="G28" s="21">
        <v>11.74</v>
      </c>
      <c r="H28" s="21">
        <v>70.063000000000002</v>
      </c>
      <c r="M28" s="4"/>
      <c r="N28" s="5"/>
      <c r="O28" s="20"/>
      <c r="P28" s="20"/>
      <c r="Q28" s="20"/>
      <c r="R28" s="20"/>
    </row>
    <row r="29" spans="2:18" x14ac:dyDescent="0.3">
      <c r="B29" s="11">
        <v>2010</v>
      </c>
      <c r="C29" s="12">
        <v>3277</v>
      </c>
      <c r="D29" s="12">
        <v>542</v>
      </c>
      <c r="E29" s="13">
        <f t="shared" si="0"/>
        <v>3819</v>
      </c>
      <c r="F29" s="21">
        <v>57.366</v>
      </c>
      <c r="G29" s="21">
        <v>12.231999999999999</v>
      </c>
      <c r="H29" s="21">
        <v>69.597999999999999</v>
      </c>
      <c r="M29" s="4"/>
      <c r="N29" s="5"/>
      <c r="O29" s="20"/>
      <c r="P29" s="20"/>
      <c r="Q29" s="20"/>
      <c r="R29" s="20"/>
    </row>
    <row r="30" spans="2:18" x14ac:dyDescent="0.3">
      <c r="B30" s="11">
        <v>2011</v>
      </c>
      <c r="C30" s="12">
        <v>3147</v>
      </c>
      <c r="D30" s="12">
        <v>547</v>
      </c>
      <c r="E30" s="13">
        <f t="shared" si="0"/>
        <v>3694</v>
      </c>
      <c r="F30" s="21">
        <v>55.09</v>
      </c>
      <c r="G30" s="21">
        <v>11.079000000000001</v>
      </c>
      <c r="H30" s="21">
        <v>66.168999999999997</v>
      </c>
      <c r="M30" s="20"/>
      <c r="N30" s="20"/>
      <c r="O30" s="20"/>
      <c r="P30" s="20"/>
      <c r="Q30" s="20"/>
      <c r="R30" s="20"/>
    </row>
    <row r="31" spans="2:18" x14ac:dyDescent="0.3">
      <c r="B31" s="11">
        <v>2012</v>
      </c>
      <c r="C31" s="12">
        <v>3260</v>
      </c>
      <c r="D31" s="12">
        <v>560</v>
      </c>
      <c r="E31" s="13">
        <f t="shared" si="0"/>
        <v>3820</v>
      </c>
      <c r="F31" s="22">
        <v>57</v>
      </c>
      <c r="G31" s="21">
        <v>12</v>
      </c>
      <c r="H31" s="21">
        <v>69</v>
      </c>
      <c r="M31" s="20"/>
      <c r="N31" s="20"/>
      <c r="O31" s="20"/>
      <c r="P31" s="20"/>
      <c r="Q31" s="20"/>
      <c r="R31" s="20"/>
    </row>
    <row r="32" spans="2:18" x14ac:dyDescent="0.3">
      <c r="B32" s="11">
        <v>2013</v>
      </c>
      <c r="C32" s="12">
        <v>3252</v>
      </c>
      <c r="D32" s="12">
        <v>554</v>
      </c>
      <c r="E32" s="13">
        <f t="shared" si="0"/>
        <v>3806</v>
      </c>
      <c r="F32" s="21">
        <v>56.107999999999997</v>
      </c>
      <c r="G32" s="21">
        <v>11.82</v>
      </c>
      <c r="H32" s="21">
        <v>67.927999999999997</v>
      </c>
      <c r="M32" s="20"/>
      <c r="N32" s="20"/>
      <c r="O32" s="20"/>
      <c r="P32" s="20"/>
      <c r="Q32" s="20"/>
      <c r="R32" s="20"/>
    </row>
    <row r="33" spans="2:18" x14ac:dyDescent="0.3">
      <c r="B33" s="11">
        <v>2014</v>
      </c>
      <c r="C33" s="12">
        <v>3187</v>
      </c>
      <c r="D33" s="12">
        <v>550</v>
      </c>
      <c r="E33" s="13">
        <f t="shared" si="0"/>
        <v>3737</v>
      </c>
      <c r="F33" s="21">
        <v>53.314999999999998</v>
      </c>
      <c r="G33" s="21">
        <v>11.42</v>
      </c>
      <c r="H33" s="21">
        <v>64.734999999999999</v>
      </c>
      <c r="M33" s="20"/>
      <c r="N33" s="20"/>
      <c r="O33" s="20"/>
      <c r="P33" s="20"/>
      <c r="Q33" s="20"/>
      <c r="R33" s="20"/>
    </row>
    <row r="34" spans="2:18" x14ac:dyDescent="0.3">
      <c r="B34" s="11">
        <v>2015</v>
      </c>
      <c r="C34" s="12">
        <v>3440</v>
      </c>
      <c r="D34" s="12">
        <v>366</v>
      </c>
      <c r="E34" s="13">
        <f t="shared" si="0"/>
        <v>3806</v>
      </c>
      <c r="F34" s="21">
        <v>62.093000000000004</v>
      </c>
      <c r="G34" s="21">
        <v>7.61</v>
      </c>
      <c r="H34" s="21">
        <v>69.703000000000003</v>
      </c>
      <c r="M34" s="20"/>
      <c r="N34" s="20"/>
      <c r="O34" s="20"/>
      <c r="P34" s="20"/>
      <c r="Q34" s="20"/>
      <c r="R34" s="20"/>
    </row>
    <row r="35" spans="2:18" x14ac:dyDescent="0.3">
      <c r="B35" s="11">
        <v>2016</v>
      </c>
      <c r="C35" s="12">
        <v>3220</v>
      </c>
      <c r="D35" s="12">
        <v>382</v>
      </c>
      <c r="E35" s="13">
        <f t="shared" si="0"/>
        <v>3602</v>
      </c>
      <c r="F35" s="21">
        <v>58.21</v>
      </c>
      <c r="G35" s="21">
        <v>8.625</v>
      </c>
      <c r="H35" s="21">
        <v>66.834999999999994</v>
      </c>
      <c r="M35" s="20"/>
      <c r="N35" s="20"/>
      <c r="O35" s="20"/>
      <c r="P35" s="20"/>
      <c r="Q35" s="20"/>
      <c r="R35" s="20"/>
    </row>
    <row r="36" spans="2:18" x14ac:dyDescent="0.3">
      <c r="B36" s="11">
        <v>2017</v>
      </c>
      <c r="C36" s="12">
        <v>3380</v>
      </c>
      <c r="D36" s="12">
        <v>392</v>
      </c>
      <c r="E36" s="13">
        <f t="shared" si="0"/>
        <v>3772</v>
      </c>
      <c r="F36" s="21">
        <v>64.233000000000004</v>
      </c>
      <c r="G36" s="21">
        <v>9.2149999999999999</v>
      </c>
      <c r="H36" s="21">
        <v>73.447999999999993</v>
      </c>
    </row>
    <row r="37" spans="2:18" x14ac:dyDescent="0.3">
      <c r="B37" s="18">
        <v>2018</v>
      </c>
      <c r="C37" s="19">
        <v>3448</v>
      </c>
      <c r="D37" s="19">
        <v>431</v>
      </c>
      <c r="E37" s="13">
        <f t="shared" si="0"/>
        <v>3879</v>
      </c>
      <c r="F37" s="21">
        <v>66.16</v>
      </c>
      <c r="G37" s="21">
        <v>10.688000000000001</v>
      </c>
      <c r="H37" s="21">
        <v>76.847999999999999</v>
      </c>
    </row>
    <row r="38" spans="2:18" x14ac:dyDescent="0.3">
      <c r="B38" s="18">
        <v>2019</v>
      </c>
      <c r="C38" s="19">
        <v>3375</v>
      </c>
      <c r="D38" s="19">
        <v>380</v>
      </c>
      <c r="E38" s="13">
        <f t="shared" ref="E38:E39" si="1">SUM(C38:D38)</f>
        <v>3755</v>
      </c>
      <c r="F38" s="21">
        <v>62.4</v>
      </c>
      <c r="G38" s="21">
        <v>9.1</v>
      </c>
      <c r="H38" s="21">
        <f>SUM(F38:G38)</f>
        <v>71.5</v>
      </c>
    </row>
    <row r="39" spans="2:18" s="23" customFormat="1" x14ac:dyDescent="0.3">
      <c r="B39" s="18">
        <v>2020</v>
      </c>
      <c r="C39" s="27">
        <v>3172</v>
      </c>
      <c r="D39" s="27">
        <v>292</v>
      </c>
      <c r="E39" s="28">
        <f t="shared" si="1"/>
        <v>3464</v>
      </c>
      <c r="F39" s="29">
        <v>46.198</v>
      </c>
      <c r="G39" s="29">
        <v>5.5640000000000001</v>
      </c>
      <c r="H39" s="29">
        <f>SUM(F39:G39)</f>
        <v>51.762</v>
      </c>
    </row>
    <row r="41" spans="2:18" x14ac:dyDescent="0.3">
      <c r="B41" s="8" t="s">
        <v>12</v>
      </c>
    </row>
  </sheetData>
  <pageMargins left="0.75" right="0.75" top="0.75" bottom="0.5" header="0.5" footer="0.75"/>
  <pageSetup orientation="portrait" r:id="rId1"/>
  <ignoredErrors>
    <ignoredError sqref="E24:E3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 un kolektivi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 Maurāne</dc:creator>
  <cp:lastModifiedBy>Elīza Spurdziņa</cp:lastModifiedBy>
  <dcterms:created xsi:type="dcterms:W3CDTF">2019-06-27T06:39:53Z</dcterms:created>
  <dcterms:modified xsi:type="dcterms:W3CDTF">2021-09-08T07:34:52Z</dcterms:modified>
</cp:coreProperties>
</file>