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U:\Mediju politikas nodaļa\Ombuds 2021\ar numuriem\"/>
    </mc:Choice>
  </mc:AlternateContent>
  <xr:revisionPtr revIDLastSave="0" documentId="14_{BA1816CD-525F-4F19-9DB2-BCA7C6D03BAC}" xr6:coauthVersionLast="45" xr6:coauthVersionMax="45" xr10:uidLastSave="{00000000-0000-0000-0000-000000000000}"/>
  <bookViews>
    <workbookView xWindow="-120" yWindow="-120" windowWidth="25440" windowHeight="15390" xr2:uid="{00000000-000D-0000-FFFF-FFFF00000000}"/>
  </bookViews>
  <sheets>
    <sheet name="Budzeta-veidlapa"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 l="1"/>
  <c r="F13" i="3" s="1"/>
  <c r="F15" i="3"/>
  <c r="F18" i="3" s="1"/>
  <c r="F20" i="3"/>
  <c r="F23" i="3"/>
  <c r="F21" i="3"/>
  <c r="F11" i="3"/>
  <c r="F17" i="3"/>
  <c r="F16" i="3"/>
  <c r="F12" i="3"/>
  <c r="F10" i="3"/>
  <c r="E22" i="3" l="1"/>
  <c r="F22" i="3" s="1"/>
  <c r="F24" i="3" s="1"/>
  <c r="F25" i="3" l="1"/>
  <c r="E24" i="3" s="1"/>
</calcChain>
</file>

<file path=xl/sharedStrings.xml><?xml version="1.0" encoding="utf-8"?>
<sst xmlns="http://schemas.openxmlformats.org/spreadsheetml/2006/main" count="41" uniqueCount="40">
  <si>
    <t>1.1.</t>
  </si>
  <si>
    <t>1.</t>
  </si>
  <si>
    <t>2.</t>
  </si>
  <si>
    <t>3.</t>
  </si>
  <si>
    <t>Darba devēja valsts sociālās apdrošināšanas obligātās iemaksas</t>
  </si>
  <si>
    <t>1.2.</t>
  </si>
  <si>
    <t>1.3.</t>
  </si>
  <si>
    <t>Izmaksu pozīcijas nosaukums</t>
  </si>
  <si>
    <t>Vienības nosaukums</t>
  </si>
  <si>
    <t>Vienību skaits 
(A)</t>
  </si>
  <si>
    <t>….</t>
  </si>
  <si>
    <t>2.1.</t>
  </si>
  <si>
    <t>2.2.</t>
  </si>
  <si>
    <t>…</t>
  </si>
  <si>
    <t>%</t>
  </si>
  <si>
    <t>Izmaksas kopā:</t>
  </si>
  <si>
    <t>Nr. p.k.</t>
  </si>
  <si>
    <t>3.1.</t>
  </si>
  <si>
    <t>3.2.</t>
  </si>
  <si>
    <t>3.3.</t>
  </si>
  <si>
    <t>Informatīvo materiālu izstrādes izmaksas</t>
  </si>
  <si>
    <t>Publicitātes pasākumu izmaksas</t>
  </si>
  <si>
    <t>Diskusiju un semināru organizēšanas izmaksas</t>
  </si>
  <si>
    <t>** Iekļauj, ja nepieciešams.</t>
  </si>
  <si>
    <t>Konkurss</t>
  </si>
  <si>
    <r>
      <t xml:space="preserve">Citi izdevumi**
</t>
    </r>
    <r>
      <rPr>
        <sz val="12"/>
        <rFont val="Times New Roman"/>
        <family val="1"/>
        <charset val="186"/>
      </rPr>
      <t>(norādot pozīcijas nosaukumu)</t>
    </r>
  </si>
  <si>
    <t>Citi izdevumi kopā:</t>
  </si>
  <si>
    <t>Izdevumu tāme*</t>
  </si>
  <si>
    <t>Finansējums valsts pārvaldes uzdevuma īstenošanas ietvaros plānotajiem pasākumiem</t>
  </si>
  <si>
    <r>
      <rPr>
        <b/>
        <sz val="12"/>
        <rFont val="Times New Roman"/>
        <family val="1"/>
        <charset val="186"/>
      </rPr>
      <t xml:space="preserve">Pretendenta valsts pārvaldes uzdevuma īstenošanai nepieciešamās administratīvās izmaksas (ne vairāk kā 25% no valsts pārvaldes uzdevuma īstenošanai piešķiramā finansējuma) </t>
    </r>
    <r>
      <rPr>
        <i/>
        <sz val="12"/>
        <rFont val="Times New Roman"/>
        <family val="1"/>
        <charset val="186"/>
      </rPr>
      <t>(valsts pārvaldes uzdevuma vadība un koordinēšana, grāmatveža atalgojuma vai grāmatvedības ārpakalpojuma izmaksas; attiecināmie ēku, biroja telpu nomas, īres un komunālo pakalpojumu izdevumi)</t>
    </r>
  </si>
  <si>
    <t>Administratīvās izmaksas kopā (ne vairāk kā 25%):</t>
  </si>
  <si>
    <t>„Par valsts pārvaldes uzdevuma – sabiedrības kritiskās domāšanas stiprināšana attiecībā uz mediju saturu un                                                                     mediju atbildīguma veicināšana – veikšanu”</t>
  </si>
  <si>
    <r>
      <t xml:space="preserve">Valsts pārvaldes uzdevumu budžets, </t>
    </r>
    <r>
      <rPr>
        <b/>
        <i/>
        <sz val="12"/>
        <rFont val="Times New Roman"/>
        <family val="1"/>
        <charset val="186"/>
      </rPr>
      <t>euro</t>
    </r>
  </si>
  <si>
    <r>
      <t xml:space="preserve">Valsts pārvaldes uzdevuma vadība un koordinēšana - </t>
    </r>
    <r>
      <rPr>
        <i/>
        <sz val="12"/>
        <rFont val="Times New Roman"/>
        <family val="1"/>
        <charset val="186"/>
      </rPr>
      <t>ja attiecas</t>
    </r>
  </si>
  <si>
    <t>Grāmatvedības nodrošināšana</t>
  </si>
  <si>
    <r>
      <t xml:space="preserve">Vienības izmaksas, </t>
    </r>
    <r>
      <rPr>
        <b/>
        <i/>
        <sz val="12"/>
        <rFont val="Times New Roman"/>
        <family val="1"/>
        <charset val="186"/>
      </rPr>
      <t>euro</t>
    </r>
    <r>
      <rPr>
        <b/>
        <sz val="12"/>
        <rFont val="Times New Roman"/>
        <family val="1"/>
        <charset val="186"/>
      </rPr>
      <t xml:space="preserve">
(B)</t>
    </r>
  </si>
  <si>
    <r>
      <t xml:space="preserve">Kopējā summa, </t>
    </r>
    <r>
      <rPr>
        <b/>
        <i/>
        <sz val="12"/>
        <rFont val="Times New Roman"/>
        <family val="1"/>
        <charset val="186"/>
      </rPr>
      <t>euro</t>
    </r>
    <r>
      <rPr>
        <b/>
        <sz val="12"/>
        <rFont val="Times New Roman"/>
        <family val="1"/>
        <charset val="186"/>
      </rPr>
      <t xml:space="preserve">
(A*B)</t>
    </r>
  </si>
  <si>
    <r>
      <t xml:space="preserve">KOPĀ, </t>
    </r>
    <r>
      <rPr>
        <b/>
        <i/>
        <sz val="12"/>
        <rFont val="Times New Roman"/>
        <family val="1"/>
        <charset val="186"/>
      </rPr>
      <t>euro</t>
    </r>
  </si>
  <si>
    <t>* Aizpildot tāmes veidlapu, jāņem vērā, ka ailes, kas atzīmētas pelēkā krāsā, aizpildās automātiski. Pievienojot papildu ailes, lūdzam pievērst uzmanību formulām, kas ievietotas tāmes veidlapā. Izmaksas ir attiecināmas tikai tādā apmērā, kas ir saistītas ar valsts pārvaldes uzdevuma īstenošanu, nevis visas kopējās pretendenta izmaksas.</t>
  </si>
  <si>
    <t>1.pielikums
Kultūras ministrijas ar
14.09.2021. rīkojumu Nr.2.5-1-106
apstiprinātajam konkursa „Par valsts pārvaldes uzdevuma – 
 sabiedrības kritiskās domāšanas stiprināšana attiecībā uz mediju saturu un                                                                                                                                          mediju atbildīguma veicināšana  – veikšanu”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</si>
</sst>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charset val="186"/>
    </font>
    <font>
      <sz val="12"/>
      <name val="Times New Roman"/>
      <family val="1"/>
      <charset val="186"/>
    </font>
    <font>
      <b/>
      <sz val="12"/>
      <name val="Times New Roman"/>
      <family val="1"/>
      <charset val="186"/>
    </font>
    <font>
      <b/>
      <sz val="13"/>
      <name val="Times New Roman"/>
      <family val="1"/>
      <charset val="186"/>
    </font>
    <font>
      <sz val="13"/>
      <name val="Times New Roman"/>
      <family val="1"/>
      <charset val="186"/>
    </font>
    <font>
      <i/>
      <sz val="10"/>
      <name val="Times New Roman"/>
      <family val="1"/>
      <charset val="186"/>
    </font>
    <font>
      <i/>
      <sz val="12"/>
      <name val="Times New Roman"/>
      <family val="1"/>
      <charset val="186"/>
    </font>
    <font>
      <b/>
      <i/>
      <sz val="12"/>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3" fillId="0" borderId="0" xfId="0" applyFont="1"/>
    <xf numFmtId="0" fontId="4" fillId="0" borderId="0" xfId="0" applyFont="1"/>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right" vertical="center"/>
    </xf>
    <xf numFmtId="2" fontId="1" fillId="2" borderId="1" xfId="0" applyNumberFormat="1" applyFont="1" applyFill="1" applyBorder="1" applyAlignment="1">
      <alignment horizontal="right" vertical="center"/>
    </xf>
    <xf numFmtId="10"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1" fillId="2" borderId="3"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right" vertical="center" wrapTex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xf>
    <xf numFmtId="0" fontId="2" fillId="2" borderId="5" xfId="0" applyFont="1" applyFill="1" applyBorder="1" applyAlignment="1">
      <alignment horizontal="justify" vertical="center"/>
    </xf>
    <xf numFmtId="0" fontId="1" fillId="0" borderId="0" xfId="0" applyFont="1" applyAlignment="1">
      <alignment horizontal="right" wrapText="1"/>
    </xf>
    <xf numFmtId="0" fontId="1" fillId="0" borderId="0" xfId="0" applyFont="1" applyAlignment="1">
      <alignment horizontal="right"/>
    </xf>
    <xf numFmtId="0" fontId="2" fillId="0" borderId="0" xfId="0" applyFont="1" applyAlignment="1">
      <alignment horizont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0" borderId="0" xfId="0" applyFont="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abSelected="1" workbookViewId="0">
      <selection sqref="A1:F1"/>
    </sheetView>
  </sheetViews>
  <sheetFormatPr defaultRowHeight="12.75" x14ac:dyDescent="0.2"/>
  <cols>
    <col min="1" max="1" width="5.140625" customWidth="1"/>
    <col min="2" max="2" width="78.140625" customWidth="1"/>
    <col min="3" max="3" width="16.85546875" customWidth="1"/>
    <col min="4" max="4" width="13" customWidth="1"/>
    <col min="5" max="5" width="14.42578125" customWidth="1"/>
    <col min="6" max="6" width="15.140625" customWidth="1"/>
  </cols>
  <sheetData>
    <row r="1" spans="1:6" ht="110.1" customHeight="1" x14ac:dyDescent="0.25">
      <c r="A1" s="28" t="s">
        <v>39</v>
      </c>
      <c r="B1" s="29"/>
      <c r="C1" s="29"/>
      <c r="D1" s="29"/>
      <c r="E1" s="29"/>
      <c r="F1" s="29"/>
    </row>
    <row r="2" spans="1:6" ht="18.75" customHeight="1" x14ac:dyDescent="0.25">
      <c r="A2" s="30" t="s">
        <v>24</v>
      </c>
      <c r="B2" s="30"/>
      <c r="C2" s="30"/>
      <c r="D2" s="30"/>
      <c r="E2" s="30"/>
      <c r="F2" s="30"/>
    </row>
    <row r="3" spans="1:6" ht="30.75" customHeight="1" x14ac:dyDescent="0.25">
      <c r="A3" s="30" t="s">
        <v>31</v>
      </c>
      <c r="B3" s="30"/>
      <c r="C3" s="30"/>
      <c r="D3" s="30"/>
      <c r="E3" s="30"/>
      <c r="F3" s="30"/>
    </row>
    <row r="4" spans="1:6" ht="15.75" customHeight="1" x14ac:dyDescent="0.25">
      <c r="A4" s="30" t="s">
        <v>32</v>
      </c>
      <c r="B4" s="30"/>
      <c r="C4" s="30"/>
      <c r="D4" s="30"/>
      <c r="E4" s="30"/>
      <c r="F4" s="30"/>
    </row>
    <row r="5" spans="1:6" ht="15.75" customHeight="1" x14ac:dyDescent="0.2">
      <c r="A5" s="34" t="s">
        <v>27</v>
      </c>
      <c r="B5" s="34"/>
      <c r="C5" s="34"/>
      <c r="D5" s="34"/>
      <c r="E5" s="34"/>
      <c r="F5" s="34"/>
    </row>
    <row r="6" spans="1:6" ht="4.5" customHeight="1" x14ac:dyDescent="0.25">
      <c r="A6" s="1"/>
      <c r="B6" s="2"/>
      <c r="C6" s="2"/>
      <c r="D6" s="2"/>
      <c r="E6" s="2"/>
      <c r="F6" s="2"/>
    </row>
    <row r="7" spans="1:6" ht="65.099999999999994" customHeight="1" x14ac:dyDescent="0.2">
      <c r="A7" s="13" t="s">
        <v>16</v>
      </c>
      <c r="B7" s="13" t="s">
        <v>7</v>
      </c>
      <c r="C7" s="13" t="s">
        <v>8</v>
      </c>
      <c r="D7" s="13" t="s">
        <v>9</v>
      </c>
      <c r="E7" s="13" t="s">
        <v>35</v>
      </c>
      <c r="F7" s="13" t="s">
        <v>36</v>
      </c>
    </row>
    <row r="8" spans="1:6" ht="31.5" customHeight="1" x14ac:dyDescent="0.2">
      <c r="A8" s="9" t="s">
        <v>1</v>
      </c>
      <c r="B8" s="22" t="s">
        <v>28</v>
      </c>
      <c r="C8" s="23"/>
      <c r="D8" s="23"/>
      <c r="E8" s="23"/>
      <c r="F8" s="24"/>
    </row>
    <row r="9" spans="1:6" ht="15.75" x14ac:dyDescent="0.2">
      <c r="A9" s="3" t="s">
        <v>0</v>
      </c>
      <c r="B9" s="8" t="s">
        <v>22</v>
      </c>
      <c r="C9" s="4"/>
      <c r="D9" s="5"/>
      <c r="E9" s="6"/>
      <c r="F9" s="11">
        <f>D9*E9</f>
        <v>0</v>
      </c>
    </row>
    <row r="10" spans="1:6" ht="15.75" x14ac:dyDescent="0.2">
      <c r="A10" s="3" t="s">
        <v>5</v>
      </c>
      <c r="B10" s="8" t="s">
        <v>20</v>
      </c>
      <c r="C10" s="4"/>
      <c r="D10" s="5"/>
      <c r="E10" s="6"/>
      <c r="F10" s="11">
        <f>D10*E10</f>
        <v>0</v>
      </c>
    </row>
    <row r="11" spans="1:6" ht="15.75" x14ac:dyDescent="0.2">
      <c r="A11" s="3" t="s">
        <v>6</v>
      </c>
      <c r="B11" s="8" t="s">
        <v>21</v>
      </c>
      <c r="C11" s="4"/>
      <c r="D11" s="5"/>
      <c r="E11" s="6"/>
      <c r="F11" s="11">
        <f>D11*E11</f>
        <v>0</v>
      </c>
    </row>
    <row r="12" spans="1:6" ht="15.75" x14ac:dyDescent="0.2">
      <c r="A12" s="3" t="s">
        <v>10</v>
      </c>
      <c r="B12" s="7"/>
      <c r="C12" s="4"/>
      <c r="D12" s="5"/>
      <c r="E12" s="6"/>
      <c r="F12" s="11">
        <f>D12*E12</f>
        <v>0</v>
      </c>
    </row>
    <row r="13" spans="1:6" ht="15.75" x14ac:dyDescent="0.2">
      <c r="A13" s="16" t="s">
        <v>15</v>
      </c>
      <c r="B13" s="17"/>
      <c r="C13" s="17"/>
      <c r="D13" s="17"/>
      <c r="E13" s="18"/>
      <c r="F13" s="10">
        <f>SUM(F9:F12)</f>
        <v>0</v>
      </c>
    </row>
    <row r="14" spans="1:6" ht="39.75" customHeight="1" x14ac:dyDescent="0.2">
      <c r="A14" s="9" t="s">
        <v>2</v>
      </c>
      <c r="B14" s="25" t="s">
        <v>25</v>
      </c>
      <c r="C14" s="26"/>
      <c r="D14" s="26"/>
      <c r="E14" s="26"/>
      <c r="F14" s="27"/>
    </row>
    <row r="15" spans="1:6" ht="15.75" x14ac:dyDescent="0.2">
      <c r="A15" s="3" t="s">
        <v>11</v>
      </c>
      <c r="B15" s="7"/>
      <c r="C15" s="4"/>
      <c r="D15" s="5"/>
      <c r="E15" s="6"/>
      <c r="F15" s="11">
        <f>D15*E15</f>
        <v>0</v>
      </c>
    </row>
    <row r="16" spans="1:6" ht="15.75" x14ac:dyDescent="0.2">
      <c r="A16" s="3" t="s">
        <v>12</v>
      </c>
      <c r="B16" s="7"/>
      <c r="C16" s="4"/>
      <c r="D16" s="5"/>
      <c r="E16" s="6"/>
      <c r="F16" s="11">
        <f>D16*E16</f>
        <v>0</v>
      </c>
    </row>
    <row r="17" spans="1:6" ht="15.75" x14ac:dyDescent="0.2">
      <c r="A17" s="3" t="s">
        <v>13</v>
      </c>
      <c r="B17" s="7"/>
      <c r="C17" s="4"/>
      <c r="D17" s="5"/>
      <c r="E17" s="6"/>
      <c r="F17" s="11">
        <f>D17*E17</f>
        <v>0</v>
      </c>
    </row>
    <row r="18" spans="1:6" ht="15.75" x14ac:dyDescent="0.2">
      <c r="A18" s="16" t="s">
        <v>26</v>
      </c>
      <c r="B18" s="17"/>
      <c r="C18" s="17"/>
      <c r="D18" s="17"/>
      <c r="E18" s="18"/>
      <c r="F18" s="10">
        <f>SUM(F15:F17)</f>
        <v>0</v>
      </c>
    </row>
    <row r="19" spans="1:6" ht="52.5" customHeight="1" x14ac:dyDescent="0.2">
      <c r="A19" s="9" t="s">
        <v>3</v>
      </c>
      <c r="B19" s="31" t="s">
        <v>29</v>
      </c>
      <c r="C19" s="32"/>
      <c r="D19" s="32"/>
      <c r="E19" s="32"/>
      <c r="F19" s="33"/>
    </row>
    <row r="20" spans="1:6" ht="15.75" x14ac:dyDescent="0.2">
      <c r="A20" s="3" t="s">
        <v>17</v>
      </c>
      <c r="B20" s="7" t="s">
        <v>33</v>
      </c>
      <c r="C20" s="4"/>
      <c r="D20" s="5"/>
      <c r="E20" s="6"/>
      <c r="F20" s="11">
        <f>D20*E20</f>
        <v>0</v>
      </c>
    </row>
    <row r="21" spans="1:6" ht="15.75" x14ac:dyDescent="0.2">
      <c r="A21" s="3" t="s">
        <v>18</v>
      </c>
      <c r="B21" s="7" t="s">
        <v>34</v>
      </c>
      <c r="C21" s="4"/>
      <c r="D21" s="5"/>
      <c r="E21" s="6"/>
      <c r="F21" s="11">
        <f>D21*E21</f>
        <v>0</v>
      </c>
    </row>
    <row r="22" spans="1:6" ht="15.75" x14ac:dyDescent="0.2">
      <c r="A22" s="3" t="s">
        <v>19</v>
      </c>
      <c r="B22" s="7" t="s">
        <v>4</v>
      </c>
      <c r="C22" s="4" t="s">
        <v>14</v>
      </c>
      <c r="D22" s="5">
        <v>24.09</v>
      </c>
      <c r="E22" s="6">
        <f>SUM(F20:F21)</f>
        <v>0</v>
      </c>
      <c r="F22" s="11">
        <f>ROUND(E22*0.2409, 2)</f>
        <v>0</v>
      </c>
    </row>
    <row r="23" spans="1:6" ht="15.75" x14ac:dyDescent="0.2">
      <c r="A23" s="3" t="s">
        <v>13</v>
      </c>
      <c r="B23" s="7"/>
      <c r="C23" s="4"/>
      <c r="D23" s="5"/>
      <c r="E23" s="6"/>
      <c r="F23" s="11">
        <f>D23*E23</f>
        <v>0</v>
      </c>
    </row>
    <row r="24" spans="1:6" ht="18" customHeight="1" x14ac:dyDescent="0.2">
      <c r="A24" s="16" t="s">
        <v>30</v>
      </c>
      <c r="B24" s="17"/>
      <c r="C24" s="17"/>
      <c r="D24" s="18"/>
      <c r="E24" s="12" t="e">
        <f>F24*100%/F25</f>
        <v>#DIV/0!</v>
      </c>
      <c r="F24" s="10">
        <f>SUM(F20:F23)</f>
        <v>0</v>
      </c>
    </row>
    <row r="25" spans="1:6" ht="15.75" x14ac:dyDescent="0.2">
      <c r="A25" s="19" t="s">
        <v>37</v>
      </c>
      <c r="B25" s="20"/>
      <c r="C25" s="20"/>
      <c r="D25" s="20"/>
      <c r="E25" s="21"/>
      <c r="F25" s="10">
        <f>F13+F18+F24</f>
        <v>0</v>
      </c>
    </row>
    <row r="26" spans="1:6" ht="13.5" customHeight="1" x14ac:dyDescent="0.2"/>
    <row r="27" spans="1:6" ht="24.75" customHeight="1" x14ac:dyDescent="0.2">
      <c r="A27" s="14" t="s">
        <v>38</v>
      </c>
      <c r="B27" s="14"/>
      <c r="C27" s="14"/>
      <c r="D27" s="14"/>
      <c r="E27" s="14"/>
      <c r="F27" s="14"/>
    </row>
    <row r="28" spans="1:6" x14ac:dyDescent="0.2">
      <c r="A28" s="14" t="s">
        <v>23</v>
      </c>
      <c r="B28" s="14"/>
      <c r="C28" s="14"/>
      <c r="D28" s="14"/>
      <c r="E28" s="14"/>
      <c r="F28" s="14"/>
    </row>
    <row r="29" spans="1:6" x14ac:dyDescent="0.2">
      <c r="A29" s="15"/>
      <c r="B29" s="15"/>
      <c r="C29" s="15"/>
      <c r="D29" s="15"/>
      <c r="E29" s="15"/>
      <c r="F29" s="15"/>
    </row>
  </sheetData>
  <mergeCells count="15">
    <mergeCell ref="B8:F8"/>
    <mergeCell ref="A13:E13"/>
    <mergeCell ref="B14:F14"/>
    <mergeCell ref="A24:D24"/>
    <mergeCell ref="A1:F1"/>
    <mergeCell ref="A4:F4"/>
    <mergeCell ref="A3:F3"/>
    <mergeCell ref="A2:F2"/>
    <mergeCell ref="B19:F19"/>
    <mergeCell ref="A5:F5"/>
    <mergeCell ref="A28:F28"/>
    <mergeCell ref="A27:F27"/>
    <mergeCell ref="A29:F29"/>
    <mergeCell ref="A18:E18"/>
    <mergeCell ref="A25:E25"/>
  </mergeCells>
  <pageMargins left="0.70866141732283472" right="0.70866141732283472" top="0.47244094488188981" bottom="0.47244094488188981"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Budzeta-veidlapa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Gatis Groza</dc:creator>
  <cp:lastModifiedBy>Gatis Groza</cp:lastModifiedBy>
  <cp:lastPrinted>2018-03-29T05:41:24Z</cp:lastPrinted>
  <dcterms:created xsi:type="dcterms:W3CDTF">2010-12-27T15:49:27Z</dcterms:created>
  <dcterms:modified xsi:type="dcterms:W3CDTF">2021-09-15T07:20:22Z</dcterms:modified>
</cp:coreProperties>
</file>