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ozaru politikas nodaļa\Teatris\NO ZANES BEINARES (2013-2020)\G_Nevalstiskie teātri un NVO\konkurss_izcilibas_novertejums_teatris\2023_2024_2025\"/>
    </mc:Choice>
  </mc:AlternateContent>
  <xr:revisionPtr revIDLastSave="0" documentId="13_ncr:1_{67EBA338-15FA-4187-839C-AB41032191FF}" xr6:coauthVersionLast="47" xr6:coauthVersionMax="47" xr10:uidLastSave="{00000000-0000-0000-0000-000000000000}"/>
  <bookViews>
    <workbookView xWindow="760" yWindow="760" windowWidth="15950" windowHeight="870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I31" i="4"/>
  <c r="E31" i="4"/>
  <c r="E35" i="4" l="1"/>
  <c r="E34" i="4"/>
  <c r="E33" i="4"/>
  <c r="E29" i="4"/>
  <c r="E28" i="4"/>
  <c r="E27" i="4"/>
  <c r="E26" i="4"/>
  <c r="E25" i="4"/>
  <c r="E21" i="4"/>
  <c r="E20" i="4"/>
  <c r="E19" i="4"/>
  <c r="E23" i="4"/>
  <c r="E22" i="4" s="1"/>
  <c r="M19" i="4"/>
  <c r="M20" i="4"/>
  <c r="M21" i="4"/>
  <c r="I21" i="4"/>
  <c r="I20" i="4"/>
  <c r="I19" i="4"/>
  <c r="M17" i="4"/>
  <c r="M16" i="4"/>
  <c r="I17" i="4"/>
  <c r="I16" i="4"/>
  <c r="E17" i="4"/>
  <c r="E16" i="4"/>
  <c r="I18" i="4" l="1"/>
  <c r="E18" i="4"/>
  <c r="M18" i="4"/>
  <c r="M15" i="4"/>
  <c r="E32" i="4"/>
  <c r="E15" i="4"/>
  <c r="I15" i="4"/>
  <c r="M30" i="4"/>
  <c r="M29" i="4"/>
  <c r="M28" i="4"/>
  <c r="M27" i="4"/>
  <c r="M26" i="4"/>
  <c r="M25" i="4"/>
  <c r="I30" i="4"/>
  <c r="I29" i="4"/>
  <c r="I28" i="4"/>
  <c r="I27" i="4"/>
  <c r="I26" i="4"/>
  <c r="I25" i="4"/>
  <c r="E30" i="4"/>
  <c r="E24" i="4" s="1"/>
  <c r="M23" i="4"/>
  <c r="M22" i="4" s="1"/>
  <c r="I23" i="4"/>
  <c r="I22" i="4" s="1"/>
  <c r="E14" i="4" l="1"/>
  <c r="E36" i="4" s="1"/>
  <c r="I24" i="4"/>
  <c r="M24" i="4"/>
  <c r="M14" i="4" s="1"/>
  <c r="I34" i="4"/>
  <c r="M34" i="4"/>
  <c r="M35" i="4"/>
  <c r="M33" i="4"/>
  <c r="I35" i="4"/>
  <c r="I33" i="4"/>
  <c r="I14" i="4" l="1"/>
  <c r="I32" i="4"/>
  <c r="M32" i="4"/>
  <c r="M36" i="4" s="1"/>
  <c r="I36" i="4" l="1"/>
</calcChain>
</file>

<file path=xl/sharedStrings.xml><?xml version="1.0" encoding="utf-8"?>
<sst xmlns="http://schemas.openxmlformats.org/spreadsheetml/2006/main" count="48" uniqueCount="42">
  <si>
    <t xml:space="preserve">Kopā </t>
  </si>
  <si>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</si>
  <si>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</si>
  <si>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</si>
  <si>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</si>
  <si>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</si>
  <si>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</si>
  <si>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>Kultūras ministrijas ar</t>
  </si>
  <si>
    <t>1.3. Bērnu un jauniešu žūrijas darba nodrošināšana</t>
  </si>
  <si>
    <t>1.3.1.Transporta izdevumi uz reģionālajiem teātriem</t>
  </si>
  <si>
    <t>1.4. Apbalvošanas ceremonijas nodrošināšana</t>
  </si>
  <si>
    <t>1.4.2. Naudas balvas laureātiem</t>
  </si>
  <si>
    <t>1.4.3. Balvas pasniegšanas ceremonijas telpu īre</t>
  </si>
  <si>
    <t>1.4.4. Autoratlīdzību un autortiesību apmaksa</t>
  </si>
  <si>
    <t>1.4.1. Balvu izgatavošanas izdevumi</t>
  </si>
  <si>
    <t>1.4.5. Iespieddarbu un videomateriālu sagatavošana</t>
  </si>
  <si>
    <t xml:space="preserve">1.4.6. Tehniskie izdevumi </t>
  </si>
  <si>
    <t>1.1.2. Transporta izdevumi žūrijas braucieniem uz reģionālajiem teātriem</t>
  </si>
  <si>
    <t>2.2. Grāmatvedības u.c. nodrošinājums</t>
  </si>
  <si>
    <r>
      <t>2.3.</t>
    </r>
    <r>
      <rPr>
        <i/>
        <sz val="10"/>
        <rFont val="Arial"/>
        <family val="2"/>
        <charset val="186"/>
      </rPr>
      <t xml:space="preserve"> Citi izdevumi (norādot pozīcijas nosaukumu)**</t>
    </r>
  </si>
  <si>
    <t>1.2. Nominēto izrāžu skates un ārvalstu kritiķu piesaistes nodrošināšana</t>
  </si>
  <si>
    <t>1.pielikums</t>
  </si>
  <si>
    <t xml:space="preserve">kvalitātes novērtējuma teātra mākslas jomā - veikšanu” </t>
  </si>
  <si>
    <t>nolikumam</t>
  </si>
  <si>
    <t xml:space="preserve">Konkurss 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</si>
  <si>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</si>
  <si>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1.1. Žūrijas darba nodrošināšanas izmaksas</t>
  </si>
  <si>
    <t>2.1. Valsts pārvaldes uzdevumu vadība un koordinēšana (atlīdzība)</t>
  </si>
  <si>
    <t>1.5. Citi valsts pārvaldes uzdevuma īstenošanai nepieciešamie izdevumi (norādot pozīcijas nosaukumu)**</t>
  </si>
  <si>
    <t>1. Finansējums valsts pārvaldes uzdevuma īstenošanas ietvaros plānotajiem pasākumiem</t>
  </si>
  <si>
    <t>1.2.1. Teātra izrāžu demonstrēšanas izdevumi</t>
  </si>
  <si>
    <t>KOPĀ 2023.gadā (pieprasītie izdevumi no Kultūras ministrijas)
(A*B)</t>
  </si>
  <si>
    <t>KOPĀ 2024.gadā (pieprasītie izdevumi no Kultūras ministrijas)
(A*B)</t>
  </si>
  <si>
    <t>KOPĀ 2025.gadā (pieprasītie izdevumi no Kultūras ministrijas)
(A*B)</t>
  </si>
  <si>
    <t>1.1.1. Žūrijas komisijas locekļu atlīdzība, tai skaitā normatīvajos aktos paredzētie nodokļi</t>
  </si>
  <si>
    <r>
      <t xml:space="preserve">2. Valsts pārvaldes uzdevuma īstenošanai nepieciešamās administratīvās izmaksas </t>
    </r>
    <r>
      <rPr>
        <i/>
        <sz val="10"/>
        <rFont val="Arial"/>
        <family val="2"/>
        <charset val="186"/>
      </rPr>
      <t>(ne vairāk kā 25% no valsts pārvaldes uzdevuma īstenošanai piešķiramā finansējuma)</t>
    </r>
  </si>
  <si>
    <t>1.2.3. Ārvalstu teātru profesionāļu transporta izdevumi</t>
  </si>
  <si>
    <t>1.2.2. Ārvalstu teātru profesionāļu uzturēšanās izdevumi</t>
  </si>
  <si>
    <r>
      <t>apstiprinātajam konkursa „</t>
    </r>
    <r>
      <rPr>
        <sz val="10"/>
        <color indexed="8"/>
        <rFont val="Arial"/>
        <family val="2"/>
        <charset val="186"/>
      </rPr>
      <t xml:space="preserve">Par valsts pārvaldes uzdevuma -                         </t>
    </r>
  </si>
  <si>
    <t>"Par valsts pārvaldes uzdevuma - kvalitātes novērtējuma teātra mākslas jomā - veikšanu"</t>
  </si>
  <si>
    <t xml:space="preserve">* Aizpilda tikai tās tāmes pozīcijas, kam nepieciešams finansējums valsts pārvaldes uzdevuma īstenošanai </t>
  </si>
  <si>
    <t>03.02.2023.  rīkojumu Nr.2.5-1-18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</si>
</sst>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 applyBorder="1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2" fontId="1" fillId="4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/>
    <xf numFmtId="0" fontId="5" fillId="3" borderId="1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4" borderId="3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/>
    <xf numFmtId="0" fontId="3" fillId="4" borderId="6" xfId="0" applyFont="1" applyFill="1" applyBorder="1"/>
    <xf numFmtId="2" fontId="3" fillId="4" borderId="6" xfId="0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6" fillId="0" borderId="0" xfId="0" applyFont="1" applyAlignment="1">
      <alignment horizontal="right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130"/>
  <sheetViews>
    <sheetView tabSelected="1" topLeftCell="B1" zoomScaleNormal="100" zoomScaleSheetLayoutView="80" workbookViewId="0">
      <pane ySplit="13" topLeftCell="A14" activePane="bottomLeft" state="frozen"/>
      <selection pane="bottomLeft" activeCell="M3" sqref="M3"/>
    </sheetView>
  </sheetViews>
  <sheetFormatPr defaultColWidth="9.1796875" defaultRowHeight="14" x14ac:dyDescent="0.3"/>
  <cols>
    <col min="1" max="1" width="49.1796875" style="9" customWidth="1"/>
    <col min="2" max="2" width="10.7265625" style="5" customWidth="1"/>
    <col min="3" max="3" width="10" style="5" customWidth="1"/>
    <col min="4" max="4" width="10.81640625" style="5" customWidth="1"/>
    <col min="5" max="5" width="13.81640625" style="5" customWidth="1"/>
    <col min="6" max="6" width="10.7265625" style="5" customWidth="1"/>
    <col min="7" max="7" width="10" style="5" customWidth="1"/>
    <col min="8" max="8" width="10.81640625" style="5" customWidth="1"/>
    <col min="9" max="9" width="13.81640625" style="5" customWidth="1"/>
    <col min="10" max="10" width="10.7265625" style="5" customWidth="1"/>
    <col min="11" max="11" width="10" style="5" customWidth="1"/>
    <col min="12" max="12" width="10.81640625" style="5" customWidth="1"/>
    <col min="13" max="13" width="13.81640625" style="5" customWidth="1"/>
    <col min="14" max="16384" width="9.1796875" style="1"/>
  </cols>
  <sheetData>
    <row r="1" spans="1:13" ht="15" customHeight="1" x14ac:dyDescent="0.25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5" customHeight="1" x14ac:dyDescent="0.25">
      <c r="A2" s="17"/>
      <c r="B2" s="17"/>
      <c r="C2" s="17"/>
      <c r="D2" s="17"/>
      <c r="E2" s="17"/>
      <c r="F2" s="17"/>
      <c r="G2" s="17"/>
      <c r="H2" s="17"/>
      <c r="I2" s="59" t="s">
        <v>7</v>
      </c>
      <c r="J2" s="59"/>
      <c r="K2" s="59"/>
      <c r="L2" s="59"/>
      <c r="M2" s="59"/>
    </row>
    <row r="3" spans="1:13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41</v>
      </c>
    </row>
    <row r="4" spans="1:13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 t="s">
        <v>38</v>
      </c>
    </row>
    <row r="5" spans="1:13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9" t="s">
        <v>22</v>
      </c>
    </row>
    <row r="6" spans="1:13" ht="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9" t="s">
        <v>23</v>
      </c>
    </row>
    <row r="7" spans="1:13" ht="1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9"/>
    </row>
    <row r="8" spans="1:13" ht="15" customHeight="1" x14ac:dyDescent="0.25">
      <c r="A8" s="71" t="s">
        <v>24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20.25" customHeight="1" x14ac:dyDescent="0.25">
      <c r="A9" s="63" t="s">
        <v>39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1:13" ht="18" customHeight="1" x14ac:dyDescent="0.25">
      <c r="A10" s="66" t="s">
        <v>25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ht="17.25" customHeight="1" x14ac:dyDescent="0.25">
      <c r="A11" s="68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3" s="3" customFormat="1" ht="12.75" customHeight="1" x14ac:dyDescent="0.25">
      <c r="A12" s="60" t="s">
        <v>5</v>
      </c>
      <c r="B12" s="60" t="s">
        <v>1</v>
      </c>
      <c r="C12" s="60" t="s">
        <v>2</v>
      </c>
      <c r="D12" s="60" t="s">
        <v>3</v>
      </c>
      <c r="E12" s="60" t="s">
        <v>31</v>
      </c>
      <c r="F12" s="60" t="s">
        <v>1</v>
      </c>
      <c r="G12" s="60" t="s">
        <v>2</v>
      </c>
      <c r="H12" s="60" t="s">
        <v>3</v>
      </c>
      <c r="I12" s="60" t="s">
        <v>32</v>
      </c>
      <c r="J12" s="60" t="s">
        <v>1</v>
      </c>
      <c r="K12" s="60" t="s">
        <v>2</v>
      </c>
      <c r="L12" s="60" t="s">
        <v>3</v>
      </c>
      <c r="M12" s="60" t="s">
        <v>33</v>
      </c>
    </row>
    <row r="13" spans="1:13" s="3" customFormat="1" ht="98.2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29.25" customHeight="1" x14ac:dyDescent="0.3">
      <c r="A14" s="13" t="s">
        <v>29</v>
      </c>
      <c r="B14" s="20"/>
      <c r="C14" s="21"/>
      <c r="D14" s="20"/>
      <c r="E14" s="22">
        <f>SUM(E15+E18+E22+E24+E31)</f>
        <v>0</v>
      </c>
      <c r="F14" s="22"/>
      <c r="G14" s="22"/>
      <c r="H14" s="22"/>
      <c r="I14" s="22">
        <f>SUM(I15+I18+I22+I24+I31)</f>
        <v>0</v>
      </c>
      <c r="J14" s="22"/>
      <c r="K14" s="22"/>
      <c r="L14" s="22"/>
      <c r="M14" s="22">
        <f>SUM(M15+M18+M22+M24+M31)</f>
        <v>0</v>
      </c>
    </row>
    <row r="15" spans="1:13" s="16" customFormat="1" ht="14.25" customHeight="1" x14ac:dyDescent="0.3">
      <c r="A15" s="55" t="s">
        <v>26</v>
      </c>
      <c r="B15" s="23"/>
      <c r="C15" s="24"/>
      <c r="D15" s="25"/>
      <c r="E15" s="29">
        <f>E16+E17</f>
        <v>0</v>
      </c>
      <c r="F15" s="30"/>
      <c r="G15" s="30"/>
      <c r="H15" s="30"/>
      <c r="I15" s="29">
        <f>I16+I17</f>
        <v>0</v>
      </c>
      <c r="J15" s="30"/>
      <c r="K15" s="30"/>
      <c r="L15" s="30"/>
      <c r="M15" s="29">
        <f>M16+M17</f>
        <v>0</v>
      </c>
    </row>
    <row r="16" spans="1:13" ht="26.25" customHeight="1" x14ac:dyDescent="0.25">
      <c r="A16" s="12" t="s">
        <v>34</v>
      </c>
      <c r="B16" s="26"/>
      <c r="C16" s="27"/>
      <c r="D16" s="28"/>
      <c r="E16" s="29">
        <f>ROUND((C16*D16),2)</f>
        <v>0</v>
      </c>
      <c r="F16" s="30"/>
      <c r="G16" s="30"/>
      <c r="H16" s="30"/>
      <c r="I16" s="29">
        <f>ROUND((G16*H16),2)</f>
        <v>0</v>
      </c>
      <c r="J16" s="30"/>
      <c r="K16" s="30"/>
      <c r="L16" s="30"/>
      <c r="M16" s="29">
        <f>ROUND((K16*L16),2)</f>
        <v>0</v>
      </c>
    </row>
    <row r="17" spans="1:13" ht="27.75" customHeight="1" x14ac:dyDescent="0.25">
      <c r="A17" s="11" t="s">
        <v>17</v>
      </c>
      <c r="B17" s="26"/>
      <c r="C17" s="27"/>
      <c r="D17" s="28"/>
      <c r="E17" s="29">
        <f>ROUND((C17*D17),2)</f>
        <v>0</v>
      </c>
      <c r="F17" s="31"/>
      <c r="G17" s="30"/>
      <c r="H17" s="30"/>
      <c r="I17" s="29">
        <f>ROUND((G17*H17),2)</f>
        <v>0</v>
      </c>
      <c r="J17" s="30"/>
      <c r="K17" s="30"/>
      <c r="L17" s="30"/>
      <c r="M17" s="29">
        <f>ROUND((K17*L17),2)</f>
        <v>0</v>
      </c>
    </row>
    <row r="18" spans="1:13" s="16" customFormat="1" ht="27" customHeight="1" x14ac:dyDescent="0.3">
      <c r="A18" s="56" t="s">
        <v>20</v>
      </c>
      <c r="B18" s="23"/>
      <c r="C18" s="24"/>
      <c r="D18" s="25"/>
      <c r="E18" s="29">
        <f>E19+E20+E21</f>
        <v>0</v>
      </c>
      <c r="F18" s="31"/>
      <c r="G18" s="30"/>
      <c r="H18" s="30"/>
      <c r="I18" s="29">
        <f>I19+I20+I21</f>
        <v>0</v>
      </c>
      <c r="J18" s="30"/>
      <c r="K18" s="30"/>
      <c r="L18" s="30"/>
      <c r="M18" s="29">
        <f>M19+M20+M21</f>
        <v>0</v>
      </c>
    </row>
    <row r="19" spans="1:13" ht="14.25" customHeight="1" x14ac:dyDescent="0.25">
      <c r="A19" s="12" t="s">
        <v>30</v>
      </c>
      <c r="B19" s="26"/>
      <c r="C19" s="27"/>
      <c r="D19" s="28"/>
      <c r="E19" s="29">
        <f>ROUND((C19*D19),2)</f>
        <v>0</v>
      </c>
      <c r="F19" s="31"/>
      <c r="G19" s="30"/>
      <c r="H19" s="30"/>
      <c r="I19" s="29">
        <f>ROUND((G19*H19),2)</f>
        <v>0</v>
      </c>
      <c r="J19" s="30"/>
      <c r="K19" s="30"/>
      <c r="L19" s="30"/>
      <c r="M19" s="29">
        <f>ROUND((K19*L19),2)</f>
        <v>0</v>
      </c>
    </row>
    <row r="20" spans="1:13" ht="14.25" customHeight="1" x14ac:dyDescent="0.25">
      <c r="A20" s="12" t="s">
        <v>37</v>
      </c>
      <c r="B20" s="26"/>
      <c r="C20" s="27"/>
      <c r="D20" s="28"/>
      <c r="E20" s="29">
        <f>ROUND((C20*D20),2)</f>
        <v>0</v>
      </c>
      <c r="F20" s="31"/>
      <c r="G20" s="30"/>
      <c r="H20" s="30"/>
      <c r="I20" s="29">
        <f>ROUND((G20*H20),2)</f>
        <v>0</v>
      </c>
      <c r="J20" s="30"/>
      <c r="K20" s="30"/>
      <c r="L20" s="30"/>
      <c r="M20" s="29">
        <f>ROUND((K20*L20),2)</f>
        <v>0</v>
      </c>
    </row>
    <row r="21" spans="1:13" ht="14.25" customHeight="1" x14ac:dyDescent="0.25">
      <c r="A21" s="11" t="s">
        <v>36</v>
      </c>
      <c r="B21" s="26"/>
      <c r="C21" s="27"/>
      <c r="D21" s="28"/>
      <c r="E21" s="29">
        <f>ROUND((C21*D21),2)</f>
        <v>0</v>
      </c>
      <c r="F21" s="31"/>
      <c r="G21" s="30"/>
      <c r="H21" s="30"/>
      <c r="I21" s="29">
        <f>ROUND((G21*H21),2)</f>
        <v>0</v>
      </c>
      <c r="J21" s="31"/>
      <c r="K21" s="27"/>
      <c r="L21" s="28"/>
      <c r="M21" s="29">
        <f>ROUND((K21*L21),2)</f>
        <v>0</v>
      </c>
    </row>
    <row r="22" spans="1:13" s="16" customFormat="1" ht="14.25" customHeight="1" x14ac:dyDescent="0.3">
      <c r="A22" s="57" t="s">
        <v>8</v>
      </c>
      <c r="B22" s="23"/>
      <c r="C22" s="24"/>
      <c r="D22" s="25"/>
      <c r="E22" s="29">
        <f>E23</f>
        <v>0</v>
      </c>
      <c r="F22" s="31"/>
      <c r="G22" s="31"/>
      <c r="H22" s="31"/>
      <c r="I22" s="29">
        <f t="shared" ref="I22:M22" si="0">I23</f>
        <v>0</v>
      </c>
      <c r="J22" s="31"/>
      <c r="K22" s="31"/>
      <c r="L22" s="31"/>
      <c r="M22" s="29">
        <f t="shared" si="0"/>
        <v>0</v>
      </c>
    </row>
    <row r="23" spans="1:13" ht="14.25" customHeight="1" x14ac:dyDescent="0.25">
      <c r="A23" s="11" t="s">
        <v>9</v>
      </c>
      <c r="B23" s="26"/>
      <c r="C23" s="27"/>
      <c r="D23" s="28"/>
      <c r="E23" s="29">
        <f>ROUND((C23*D23),2)</f>
        <v>0</v>
      </c>
      <c r="F23" s="31"/>
      <c r="G23" s="31"/>
      <c r="H23" s="31"/>
      <c r="I23" s="29">
        <f t="shared" ref="I23" si="1">ROUND((G23*H23),2)</f>
        <v>0</v>
      </c>
      <c r="J23" s="31"/>
      <c r="K23" s="31"/>
      <c r="L23" s="31"/>
      <c r="M23" s="29">
        <f t="shared" ref="M23" si="2">ROUND((K23*L23),2)</f>
        <v>0</v>
      </c>
    </row>
    <row r="24" spans="1:13" s="16" customFormat="1" ht="14.25" customHeight="1" x14ac:dyDescent="0.3">
      <c r="A24" s="58" t="s">
        <v>10</v>
      </c>
      <c r="B24" s="23"/>
      <c r="C24" s="24"/>
      <c r="D24" s="25"/>
      <c r="E24" s="29">
        <f>E25+E26+E27+E28+E29+E30</f>
        <v>0</v>
      </c>
      <c r="F24" s="31"/>
      <c r="G24" s="30"/>
      <c r="H24" s="30"/>
      <c r="I24" s="29">
        <f>I25+I26+I27+I28+I29+I30</f>
        <v>0</v>
      </c>
      <c r="J24" s="31"/>
      <c r="K24" s="28"/>
      <c r="L24" s="28"/>
      <c r="M24" s="29">
        <f>M25+M26+M27+M28+M29+M30</f>
        <v>0</v>
      </c>
    </row>
    <row r="25" spans="1:13" ht="14.25" customHeight="1" x14ac:dyDescent="0.25">
      <c r="A25" s="15" t="s">
        <v>14</v>
      </c>
      <c r="B25" s="26"/>
      <c r="C25" s="27"/>
      <c r="D25" s="28"/>
      <c r="E25" s="29">
        <f>ROUND((C25*D25),2)</f>
        <v>0</v>
      </c>
      <c r="F25" s="31"/>
      <c r="G25" s="30"/>
      <c r="H25" s="30"/>
      <c r="I25" s="29">
        <f t="shared" ref="I25:I31" si="3">ROUND((G25*H25),2)</f>
        <v>0</v>
      </c>
      <c r="J25" s="31"/>
      <c r="K25" s="28"/>
      <c r="L25" s="28"/>
      <c r="M25" s="29">
        <f t="shared" ref="M25:M31" si="4">ROUND((K25*L25),2)</f>
        <v>0</v>
      </c>
    </row>
    <row r="26" spans="1:13" ht="14.25" customHeight="1" x14ac:dyDescent="0.25">
      <c r="A26" s="15" t="s">
        <v>11</v>
      </c>
      <c r="B26" s="26"/>
      <c r="C26" s="27"/>
      <c r="D26" s="28"/>
      <c r="E26" s="29">
        <f>ROUND((C26*D26),2)</f>
        <v>0</v>
      </c>
      <c r="F26" s="31"/>
      <c r="G26" s="30"/>
      <c r="H26" s="30"/>
      <c r="I26" s="29">
        <f t="shared" si="3"/>
        <v>0</v>
      </c>
      <c r="J26" s="31"/>
      <c r="K26" s="28"/>
      <c r="L26" s="28"/>
      <c r="M26" s="29">
        <f t="shared" si="4"/>
        <v>0</v>
      </c>
    </row>
    <row r="27" spans="1:13" ht="14.25" customHeight="1" x14ac:dyDescent="0.25">
      <c r="A27" s="15" t="s">
        <v>12</v>
      </c>
      <c r="B27" s="26"/>
      <c r="C27" s="27"/>
      <c r="D27" s="28"/>
      <c r="E27" s="29">
        <f>ROUND((C27*D27),2)</f>
        <v>0</v>
      </c>
      <c r="F27" s="31"/>
      <c r="G27" s="30"/>
      <c r="H27" s="30"/>
      <c r="I27" s="29">
        <f t="shared" si="3"/>
        <v>0</v>
      </c>
      <c r="J27" s="31"/>
      <c r="K27" s="28"/>
      <c r="L27" s="28"/>
      <c r="M27" s="29">
        <f t="shared" si="4"/>
        <v>0</v>
      </c>
    </row>
    <row r="28" spans="1:13" ht="14.25" customHeight="1" x14ac:dyDescent="0.25">
      <c r="A28" s="15" t="s">
        <v>13</v>
      </c>
      <c r="B28" s="26"/>
      <c r="C28" s="27"/>
      <c r="D28" s="28"/>
      <c r="E28" s="29">
        <f>ROUND((C28*D28),2)</f>
        <v>0</v>
      </c>
      <c r="F28" s="31"/>
      <c r="G28" s="30"/>
      <c r="H28" s="30"/>
      <c r="I28" s="29">
        <f t="shared" si="3"/>
        <v>0</v>
      </c>
      <c r="J28" s="31"/>
      <c r="K28" s="28"/>
      <c r="L28" s="28"/>
      <c r="M28" s="29">
        <f t="shared" si="4"/>
        <v>0</v>
      </c>
    </row>
    <row r="29" spans="1:13" ht="14.25" customHeight="1" x14ac:dyDescent="0.25">
      <c r="A29" s="15" t="s">
        <v>15</v>
      </c>
      <c r="B29" s="26"/>
      <c r="C29" s="27"/>
      <c r="D29" s="28"/>
      <c r="E29" s="29">
        <f>ROUND((C29*D29),2)</f>
        <v>0</v>
      </c>
      <c r="F29" s="31"/>
      <c r="G29" s="30"/>
      <c r="H29" s="30"/>
      <c r="I29" s="29">
        <f t="shared" si="3"/>
        <v>0</v>
      </c>
      <c r="J29" s="31"/>
      <c r="K29" s="28"/>
      <c r="L29" s="28"/>
      <c r="M29" s="29">
        <f t="shared" si="4"/>
        <v>0</v>
      </c>
    </row>
    <row r="30" spans="1:13" ht="17.25" customHeight="1" x14ac:dyDescent="0.25">
      <c r="A30" s="11" t="s">
        <v>16</v>
      </c>
      <c r="B30" s="26"/>
      <c r="C30" s="27"/>
      <c r="D30" s="28"/>
      <c r="E30" s="29">
        <f t="shared" ref="E30:E31" si="5">ROUND((C30*D30),2)</f>
        <v>0</v>
      </c>
      <c r="F30" s="28"/>
      <c r="G30" s="28"/>
      <c r="H30" s="28"/>
      <c r="I30" s="29">
        <f t="shared" si="3"/>
        <v>0</v>
      </c>
      <c r="J30" s="31"/>
      <c r="K30" s="31"/>
      <c r="L30" s="31"/>
      <c r="M30" s="29">
        <f t="shared" si="4"/>
        <v>0</v>
      </c>
    </row>
    <row r="31" spans="1:13" s="16" customFormat="1" ht="38.25" customHeight="1" x14ac:dyDescent="0.3">
      <c r="A31" s="55" t="s">
        <v>28</v>
      </c>
      <c r="B31" s="33"/>
      <c r="C31" s="34"/>
      <c r="D31" s="35"/>
      <c r="E31" s="29">
        <f t="shared" si="5"/>
        <v>0</v>
      </c>
      <c r="F31" s="25"/>
      <c r="G31" s="25"/>
      <c r="H31" s="25"/>
      <c r="I31" s="29">
        <f t="shared" si="3"/>
        <v>0</v>
      </c>
      <c r="J31" s="32"/>
      <c r="K31" s="32"/>
      <c r="L31" s="32"/>
      <c r="M31" s="29">
        <f t="shared" si="4"/>
        <v>0</v>
      </c>
    </row>
    <row r="32" spans="1:13" s="6" customFormat="1" ht="55.5" customHeight="1" x14ac:dyDescent="0.3">
      <c r="A32" s="13" t="s">
        <v>35</v>
      </c>
      <c r="B32" s="38"/>
      <c r="C32" s="39"/>
      <c r="D32" s="40"/>
      <c r="E32" s="22">
        <f>E33+E34+E35</f>
        <v>0</v>
      </c>
      <c r="F32" s="22"/>
      <c r="G32" s="22"/>
      <c r="H32" s="22"/>
      <c r="I32" s="22">
        <f>I33+I34+I35</f>
        <v>0</v>
      </c>
      <c r="J32" s="22"/>
      <c r="K32" s="22"/>
      <c r="L32" s="22"/>
      <c r="M32" s="22">
        <f>M33+M34+M35</f>
        <v>0</v>
      </c>
    </row>
    <row r="33" spans="1:13" s="3" customFormat="1" ht="30" customHeight="1" x14ac:dyDescent="0.3">
      <c r="A33" s="10" t="s">
        <v>27</v>
      </c>
      <c r="B33" s="36"/>
      <c r="C33" s="41"/>
      <c r="D33" s="42"/>
      <c r="E33" s="29">
        <f>ROUND((C33*D33),2)</f>
        <v>0</v>
      </c>
      <c r="F33" s="37"/>
      <c r="G33" s="41"/>
      <c r="H33" s="42"/>
      <c r="I33" s="29">
        <f>ROUND((G33*H33),2)</f>
        <v>0</v>
      </c>
      <c r="J33" s="37"/>
      <c r="K33" s="43"/>
      <c r="L33" s="44"/>
      <c r="M33" s="29">
        <f>ROUND((K33*L33),2)</f>
        <v>0</v>
      </c>
    </row>
    <row r="34" spans="1:13" s="3" customFormat="1" ht="14.25" customHeight="1" x14ac:dyDescent="0.3">
      <c r="A34" s="11" t="s">
        <v>18</v>
      </c>
      <c r="B34" s="36"/>
      <c r="C34" s="41"/>
      <c r="D34" s="42"/>
      <c r="E34" s="29">
        <f>ROUND((C34*D34),2)</f>
        <v>0</v>
      </c>
      <c r="F34" s="37"/>
      <c r="G34" s="41"/>
      <c r="H34" s="42"/>
      <c r="I34" s="29">
        <f>ROUND((G34*H34),2)</f>
        <v>0</v>
      </c>
      <c r="J34" s="37"/>
      <c r="K34" s="45"/>
      <c r="L34" s="42"/>
      <c r="M34" s="29">
        <f t="shared" ref="M34:M35" si="6">ROUND((K34*L34),2)</f>
        <v>0</v>
      </c>
    </row>
    <row r="35" spans="1:13" ht="14.25" customHeight="1" x14ac:dyDescent="0.3">
      <c r="A35" s="14" t="s">
        <v>19</v>
      </c>
      <c r="B35" s="46"/>
      <c r="C35" s="45"/>
      <c r="D35" s="42"/>
      <c r="E35" s="29">
        <f>ROUND((C35*D35),2)</f>
        <v>0</v>
      </c>
      <c r="F35" s="47"/>
      <c r="G35" s="47"/>
      <c r="H35" s="47"/>
      <c r="I35" s="29">
        <f t="shared" ref="I35" si="7">ROUND((G35*H35),2)</f>
        <v>0</v>
      </c>
      <c r="J35" s="47"/>
      <c r="K35" s="47"/>
      <c r="L35" s="47"/>
      <c r="M35" s="29">
        <f t="shared" si="6"/>
        <v>0</v>
      </c>
    </row>
    <row r="36" spans="1:13" ht="15" customHeight="1" x14ac:dyDescent="0.3">
      <c r="A36" s="48" t="s">
        <v>0</v>
      </c>
      <c r="B36" s="49"/>
      <c r="C36" s="50"/>
      <c r="D36" s="51"/>
      <c r="E36" s="52">
        <f>E14+E32</f>
        <v>0</v>
      </c>
      <c r="F36" s="52"/>
      <c r="G36" s="52"/>
      <c r="H36" s="52"/>
      <c r="I36" s="52">
        <f>I14+I32</f>
        <v>0</v>
      </c>
      <c r="J36" s="52"/>
      <c r="K36" s="52"/>
      <c r="L36" s="52"/>
      <c r="M36" s="52">
        <f>M14+M32</f>
        <v>0</v>
      </c>
    </row>
    <row r="37" spans="1:13" s="2" customFormat="1" ht="16.5" customHeight="1" x14ac:dyDescent="0.25">
      <c r="A37" s="62" t="s">
        <v>40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 s="2" customFormat="1" ht="12.5" x14ac:dyDescent="0.25">
      <c r="A38" s="53" t="s">
        <v>6</v>
      </c>
      <c r="B38" s="54"/>
      <c r="C38" s="54"/>
      <c r="D38" s="54"/>
      <c r="E38" s="54"/>
      <c r="F38" s="1"/>
      <c r="G38" s="1"/>
      <c r="H38" s="1"/>
      <c r="I38" s="1"/>
    </row>
    <row r="39" spans="1:13" s="2" customFormat="1" ht="14.5" x14ac:dyDescent="0.25">
      <c r="A39" s="7"/>
    </row>
    <row r="40" spans="1:13" s="2" customFormat="1" x14ac:dyDescent="0.3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s="2" customFormat="1" x14ac:dyDescent="0.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s="2" customFormat="1" x14ac:dyDescent="0.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s="2" customFormat="1" x14ac:dyDescent="0.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s="2" customFormat="1" x14ac:dyDescent="0.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s="2" customFormat="1" x14ac:dyDescent="0.3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s="2" customFormat="1" x14ac:dyDescent="0.3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s="2" customFormat="1" x14ac:dyDescent="0.3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s="2" customFormat="1" x14ac:dyDescent="0.3">
      <c r="A48" s="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2" customFormat="1" x14ac:dyDescent="0.3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2" customFormat="1" x14ac:dyDescent="0.3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s="2" customFormat="1" x14ac:dyDescent="0.3">
      <c r="A51" s="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s="2" customFormat="1" x14ac:dyDescent="0.3">
      <c r="A52" s="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s="2" customFormat="1" x14ac:dyDescent="0.3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s="2" customFormat="1" x14ac:dyDescent="0.3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s="2" customFormat="1" x14ac:dyDescent="0.3">
      <c r="A55" s="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s="2" customFormat="1" x14ac:dyDescent="0.3">
      <c r="A56" s="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s="2" customFormat="1" x14ac:dyDescent="0.3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s="2" customFormat="1" x14ac:dyDescent="0.3">
      <c r="A58" s="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s="2" customFormat="1" x14ac:dyDescent="0.3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s="2" customFormat="1" x14ac:dyDescent="0.3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s="2" customFormat="1" x14ac:dyDescent="0.3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s="2" customFormat="1" x14ac:dyDescent="0.3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s="2" customFormat="1" x14ac:dyDescent="0.3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s="2" customFormat="1" x14ac:dyDescent="0.3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s="2" customFormat="1" x14ac:dyDescent="0.3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s="2" customFormat="1" x14ac:dyDescent="0.3">
      <c r="A66" s="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s="2" customFormat="1" x14ac:dyDescent="0.3">
      <c r="A67" s="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s="2" customFormat="1" x14ac:dyDescent="0.3">
      <c r="A68" s="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s="2" customFormat="1" x14ac:dyDescent="0.3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s="2" customFormat="1" x14ac:dyDescent="0.3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s="2" customFormat="1" x14ac:dyDescent="0.3">
      <c r="A71" s="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s="2" customFormat="1" x14ac:dyDescent="0.3">
      <c r="A72" s="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s="2" customFormat="1" x14ac:dyDescent="0.3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s="2" customFormat="1" x14ac:dyDescent="0.3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s="2" customFormat="1" x14ac:dyDescent="0.3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s="2" customFormat="1" x14ac:dyDescent="0.3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s="2" customFormat="1" x14ac:dyDescent="0.3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s="2" customFormat="1" x14ac:dyDescent="0.3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s="2" customFormat="1" x14ac:dyDescent="0.3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s="2" customFormat="1" x14ac:dyDescent="0.3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s="2" customFormat="1" x14ac:dyDescent="0.3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s="2" customFormat="1" x14ac:dyDescent="0.3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s="2" customFormat="1" x14ac:dyDescent="0.3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s="2" customFormat="1" x14ac:dyDescent="0.3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s="2" customFormat="1" x14ac:dyDescent="0.3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s="2" customFormat="1" x14ac:dyDescent="0.3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s="2" customFormat="1" x14ac:dyDescent="0.3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s="2" customFormat="1" x14ac:dyDescent="0.3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s="2" customFormat="1" x14ac:dyDescent="0.3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s="2" customFormat="1" x14ac:dyDescent="0.3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s="2" customFormat="1" x14ac:dyDescent="0.3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s="2" customFormat="1" x14ac:dyDescent="0.3">
      <c r="A92" s="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s="2" customFormat="1" x14ac:dyDescent="0.3">
      <c r="A93" s="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s="2" customFormat="1" x14ac:dyDescent="0.3">
      <c r="A94" s="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s="2" customFormat="1" x14ac:dyDescent="0.3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s="2" customFormat="1" x14ac:dyDescent="0.3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s="2" customFormat="1" x14ac:dyDescent="0.3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s="2" customFormat="1" x14ac:dyDescent="0.3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s="2" customFormat="1" x14ac:dyDescent="0.3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s="2" customFormat="1" x14ac:dyDescent="0.3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s="2" customFormat="1" x14ac:dyDescent="0.3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s="2" customFormat="1" x14ac:dyDescent="0.3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s="2" customFormat="1" x14ac:dyDescent="0.3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s="2" customFormat="1" x14ac:dyDescent="0.3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s="2" customFormat="1" x14ac:dyDescent="0.3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s="2" customFormat="1" x14ac:dyDescent="0.3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s="2" customFormat="1" x14ac:dyDescent="0.3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s="2" customFormat="1" x14ac:dyDescent="0.3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s="2" customFormat="1" x14ac:dyDescent="0.3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s="2" customFormat="1" x14ac:dyDescent="0.3">
      <c r="A110" s="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s="2" customFormat="1" x14ac:dyDescent="0.3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s="2" customFormat="1" x14ac:dyDescent="0.3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s="2" customFormat="1" x14ac:dyDescent="0.3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s="2" customFormat="1" x14ac:dyDescent="0.3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s="2" customFormat="1" x14ac:dyDescent="0.3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s="2" customFormat="1" x14ac:dyDescent="0.3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s="2" customFormat="1" x14ac:dyDescent="0.3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s="2" customFormat="1" x14ac:dyDescent="0.3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s="2" customFormat="1" x14ac:dyDescent="0.3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s="2" customFormat="1" x14ac:dyDescent="0.3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s="2" customFormat="1" x14ac:dyDescent="0.3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s="2" customFormat="1" x14ac:dyDescent="0.3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s="2" customFormat="1" x14ac:dyDescent="0.3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s="2" customFormat="1" x14ac:dyDescent="0.3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s="2" customFormat="1" x14ac:dyDescent="0.3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s="2" customFormat="1" x14ac:dyDescent="0.3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s="2" customFormat="1" x14ac:dyDescent="0.3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3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9" x14ac:dyDescent="0.3">
      <c r="A129" s="8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8"/>
    </row>
  </sheetData>
  <mergeCells count="20">
    <mergeCell ref="A12:A13"/>
    <mergeCell ref="A8:M8"/>
    <mergeCell ref="B12:B13"/>
    <mergeCell ref="C12:C13"/>
    <mergeCell ref="I2:M2"/>
    <mergeCell ref="F12:F13"/>
    <mergeCell ref="A37:M37"/>
    <mergeCell ref="M12:M13"/>
    <mergeCell ref="A1:M1"/>
    <mergeCell ref="A9:M9"/>
    <mergeCell ref="A10:M10"/>
    <mergeCell ref="A11:M11"/>
    <mergeCell ref="G12:G13"/>
    <mergeCell ref="H12:H13"/>
    <mergeCell ref="I12:I13"/>
    <mergeCell ref="J12:J13"/>
    <mergeCell ref="K12:K13"/>
    <mergeCell ref="L12:L13"/>
    <mergeCell ref="D12:D13"/>
    <mergeCell ref="E12:E13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57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Andra Rutkēviča</cp:lastModifiedBy>
  <cp:lastPrinted>2017-03-07T14:17:11Z</cp:lastPrinted>
  <dcterms:created xsi:type="dcterms:W3CDTF">2000-04-10T10:46:44Z</dcterms:created>
  <dcterms:modified xsi:type="dcterms:W3CDTF">2023-02-03T13:24:44Z</dcterms:modified>
</cp:coreProperties>
</file>