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Nozaru politikas nodaļa\Deja\Konkurss uzd.dejas jomā_2023_2024_2025\"/>
    </mc:Choice>
  </mc:AlternateContent>
  <xr:revisionPtr revIDLastSave="0" documentId="13_ncr:1_{3A2E4259-B7EC-4328-A855-6C3208646A85}" xr6:coauthVersionLast="47" xr6:coauthVersionMax="47" xr10:uidLastSave="{00000000-0000-0000-0000-000000000000}"/>
  <bookViews>
    <workbookView xWindow="35895" yWindow="225" windowWidth="18060" windowHeight="15285" tabRatio="553" xr2:uid="{00000000-000D-0000-FFFF-FFFF00000000}"/>
  </bookViews>
  <sheets>
    <sheet name="Izdevumu tāme" sheetId="4" r:id="rId1"/>
    <sheet name="Sheet1" sheetId="5" state="hidden" r:id="rId2"/>
  </sheets>
  <definedNames>
    <definedName name="_xlnm.Print_Titles" localSheetId="0">'Izdevumu tāme'!$11:$12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4" l="1"/>
  <c r="I21" i="4"/>
  <c r="I20" i="4"/>
  <c r="I19" i="4"/>
  <c r="I18" i="4"/>
  <c r="M22" i="4"/>
  <c r="M17" i="4"/>
  <c r="M13" i="4"/>
  <c r="M32" i="4"/>
  <c r="M31" i="4"/>
  <c r="M30" i="4"/>
  <c r="M29" i="4"/>
  <c r="M27" i="4"/>
  <c r="M26" i="4" s="1"/>
  <c r="M25" i="4"/>
  <c r="M24" i="4"/>
  <c r="M23" i="4"/>
  <c r="M21" i="4"/>
  <c r="M20" i="4"/>
  <c r="M19" i="4"/>
  <c r="M18" i="4"/>
  <c r="M14" i="4"/>
  <c r="M16" i="4"/>
  <c r="M15" i="4"/>
  <c r="I32" i="4"/>
  <c r="I28" i="4"/>
  <c r="I31" i="4"/>
  <c r="I30" i="4"/>
  <c r="I29" i="4"/>
  <c r="I13" i="4"/>
  <c r="I27" i="4"/>
  <c r="I26" i="4" s="1"/>
  <c r="I25" i="4"/>
  <c r="I24" i="4"/>
  <c r="I23" i="4"/>
  <c r="I14" i="4"/>
  <c r="E32" i="4"/>
  <c r="E28" i="4"/>
  <c r="E31" i="4"/>
  <c r="E30" i="4"/>
  <c r="E29" i="4"/>
  <c r="E26" i="4"/>
  <c r="E27" i="4"/>
  <c r="E22" i="4"/>
  <c r="E25" i="4"/>
  <c r="E24" i="4"/>
  <c r="E23" i="4"/>
  <c r="E17" i="4"/>
  <c r="E21" i="4"/>
  <c r="E20" i="4"/>
  <c r="E19" i="4"/>
  <c r="E18" i="4"/>
  <c r="E14" i="4"/>
  <c r="E16" i="4"/>
  <c r="E15" i="4"/>
  <c r="I16" i="4"/>
  <c r="I15" i="4"/>
  <c r="M28" i="4" l="1"/>
  <c r="I22" i="4"/>
  <c r="E13" i="4" l="1"/>
</calcChain>
</file>

<file path=xl/sharedStrings.xml><?xml version="1.0" encoding="utf-8"?>
<sst xmlns="http://schemas.openxmlformats.org/spreadsheetml/2006/main" count="44" uniqueCount="38">
  <si>
    <t>Vienība</t>
  </si>
  <si>
    <t>Vienību skaits
(A)</t>
  </si>
  <si>
    <t>Vienības izmaksas
(B)</t>
  </si>
  <si>
    <t>Izdevumu tāme*</t>
  </si>
  <si>
    <t>Finansējuma pozīcijas</t>
  </si>
  <si>
    <t>** Iekļauj, ja nepieciešams</t>
  </si>
  <si>
    <t>Kultūras ministrijas ar</t>
  </si>
  <si>
    <t>1. Finansējums valsts pārvaldes uzdevumu īstenošanas ietvaros plānotajiem pasākumiem</t>
  </si>
  <si>
    <t>1.1.2. Transporta izdevumi žūrijas braucieniem uz reģioniem</t>
  </si>
  <si>
    <t>1.2.2. Autoratlīdzību un autortiesību apmaksa</t>
  </si>
  <si>
    <t>1.2.3. Iespieddarbu sagatavošana</t>
  </si>
  <si>
    <t>1.3. Informācijas uzkrāšanas un izplatīšanas izmaksas</t>
  </si>
  <si>
    <t>1.2. Apbalvošanas izmaksas</t>
  </si>
  <si>
    <t>1.2.1. Balvas (statuetes) izveides izdevumi</t>
  </si>
  <si>
    <t>1.4. Starptautisko projektu dejas mākslas jomā īstenošanas izdevumi</t>
  </si>
  <si>
    <t>1.4.1. Transporta, uzturēšanās un dalības izdevumi Latvijas pārstāvjiem un ārvalstu viesiem</t>
  </si>
  <si>
    <t>KOPĀ</t>
  </si>
  <si>
    <t>2.2. Grāmatvedības u.c. nodrošinājums</t>
  </si>
  <si>
    <r>
      <t>apstiprinātajam konkursa „</t>
    </r>
    <r>
      <rPr>
        <sz val="10"/>
        <color indexed="8"/>
        <rFont val="Arial"/>
        <family val="2"/>
        <charset val="186"/>
      </rPr>
      <t xml:space="preserve">Par atsevišķu valsts pārvaldes </t>
    </r>
  </si>
  <si>
    <t>1.pielikums</t>
  </si>
  <si>
    <t xml:space="preserve">Konkurss </t>
  </si>
  <si>
    <t xml:space="preserve">"Par atsevišķu valsts pārvaldes uzdevumu veikšanu dejas jomā" </t>
  </si>
  <si>
    <r>
      <t xml:space="preserve">Valsts pārvaldes uzdevumu budžets, </t>
    </r>
    <r>
      <rPr>
        <b/>
        <i/>
        <sz val="10"/>
        <rFont val="Arial"/>
        <family val="2"/>
        <charset val="186"/>
      </rPr>
      <t>euro</t>
    </r>
  </si>
  <si>
    <t>1.3.1. Informatīvo materiālu veidošanas izmaksas</t>
  </si>
  <si>
    <t>1.3.2. Informatīvo materiālu izplatīšanas izmaksas</t>
  </si>
  <si>
    <t>1.1. Žūrijas darba nodrošināšanas izmaksas</t>
  </si>
  <si>
    <r>
      <t xml:space="preserve">uzdevumu veikšanu dejas jomā” </t>
    </r>
    <r>
      <rPr>
        <sz val="10"/>
        <color indexed="8"/>
        <rFont val="Arial"/>
        <family val="2"/>
        <charset val="186"/>
      </rPr>
      <t>nolikumam</t>
    </r>
  </si>
  <si>
    <t>2.1. Valsts pārvaldes uzdevumu vadība un koordinēšana (atlīdzība)</t>
  </si>
  <si>
    <r>
      <t>2.3. C</t>
    </r>
    <r>
      <rPr>
        <i/>
        <sz val="10"/>
        <rFont val="Arial"/>
        <family val="2"/>
        <charset val="186"/>
      </rPr>
      <t>iti izdevumi (norādot pozīcijas nosaukumu)**</t>
    </r>
  </si>
  <si>
    <t>1.2.4.Apbalvošanas ceremonijas izmaksas</t>
  </si>
  <si>
    <t>KOPĀ 2023.gadā (pieprasītie izdevumi no Kultūras ministrijas)
(A*B)</t>
  </si>
  <si>
    <t>KOPĀ 2024.gadā (pieprasītie izdevumi no Kultūras ministrijas)
(A*B)</t>
  </si>
  <si>
    <t>KOPĀ 2025.gadā (pieprasītie izdevumi no Kultūras ministrijas)
(A*B)</t>
  </si>
  <si>
    <r>
      <t>2. Pretendenta valsts pārvaldes uzdevumu īstenošanai nepieciešamās administratīvās izmaksas</t>
    </r>
    <r>
      <rPr>
        <i/>
        <sz val="10"/>
        <rFont val="Arial"/>
        <family val="2"/>
        <charset val="186"/>
      </rPr>
      <t xml:space="preserve"> (ne vairāk kā 25% no valsts pārvaldes uzdevumu īstenošanai piešķiramā finansējuma)</t>
    </r>
  </si>
  <si>
    <t>1.3.3. Tīmekļvietnes (tai skaitā www.dejasbalva.lv) uzturēšanas un aktualizēšanas izmaksas</t>
  </si>
  <si>
    <t>1.1.1. Žūrijas komisijas locekļu atlīdzība, tai skaitā normatīvajos aktos paredzētie nodokļi</t>
  </si>
  <si>
    <t xml:space="preserve">* Aizpilda tikai tās tāmes pozīcijas, kam nepieciešams finansējums valsts pārvaldes uzdevumu īstenošanai </t>
  </si>
  <si>
    <t>07.02.2023. rīkojumu Nr.2.5-1-19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</si>
</sst>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  <charset val="186"/>
    </font>
    <font>
      <sz val="11"/>
      <name val="Arial"/>
      <family val="2"/>
      <charset val="186"/>
    </font>
    <font>
      <b/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i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color rgb="FF000000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indexed="8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/>
    <xf numFmtId="0" fontId="2" fillId="0" borderId="0" xfId="0" applyFont="1" applyBorder="1"/>
    <xf numFmtId="0" fontId="2" fillId="0" borderId="0" xfId="0" applyFont="1"/>
    <xf numFmtId="0" fontId="4" fillId="0" borderId="0" xfId="0" applyFont="1" applyFill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left" vertical="center" wrapText="1"/>
    </xf>
    <xf numFmtId="0" fontId="3" fillId="4" borderId="2" xfId="0" applyFont="1" applyFill="1" applyBorder="1" applyAlignment="1">
      <alignment vertical="center" wrapText="1"/>
    </xf>
    <xf numFmtId="0" fontId="1" fillId="0" borderId="2" xfId="0" applyFont="1" applyBorder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/>
    <xf numFmtId="0" fontId="3" fillId="0" borderId="2" xfId="0" applyFont="1" applyFill="1" applyBorder="1"/>
    <xf numFmtId="0" fontId="3" fillId="0" borderId="1" xfId="0" applyFont="1" applyFill="1" applyBorder="1"/>
    <xf numFmtId="2" fontId="1" fillId="4" borderId="1" xfId="0" applyNumberFormat="1" applyFont="1" applyFill="1" applyBorder="1"/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 wrapText="1"/>
    </xf>
    <xf numFmtId="10" fontId="1" fillId="0" borderId="11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/>
    <xf numFmtId="0" fontId="3" fillId="0" borderId="11" xfId="0" applyFont="1" applyFill="1" applyBorder="1"/>
    <xf numFmtId="2" fontId="1" fillId="4" borderId="11" xfId="0" applyNumberFormat="1" applyFont="1" applyFill="1" applyBorder="1"/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/>
    <xf numFmtId="10" fontId="1" fillId="4" borderId="9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/>
    <xf numFmtId="0" fontId="6" fillId="4" borderId="9" xfId="0" applyFont="1" applyFill="1" applyBorder="1" applyAlignment="1">
      <alignment horizontal="center" vertical="center"/>
    </xf>
    <xf numFmtId="0" fontId="6" fillId="4" borderId="9" xfId="0" applyFont="1" applyFill="1" applyBorder="1"/>
    <xf numFmtId="2" fontId="3" fillId="4" borderId="1" xfId="0" applyNumberFormat="1" applyFont="1" applyFill="1" applyBorder="1" applyAlignment="1">
      <alignment vertical="center"/>
    </xf>
    <xf numFmtId="0" fontId="3" fillId="4" borderId="9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top" wrapText="1"/>
    </xf>
    <xf numFmtId="0" fontId="8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3" borderId="2" xfId="0" applyFont="1" applyFill="1" applyBorder="1"/>
    <xf numFmtId="0" fontId="1" fillId="3" borderId="1" xfId="0" applyFont="1" applyFill="1" applyBorder="1"/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Fill="1" applyBorder="1"/>
    <xf numFmtId="2" fontId="3" fillId="0" borderId="1" xfId="0" applyNumberFormat="1" applyFont="1" applyFill="1" applyBorder="1"/>
    <xf numFmtId="0" fontId="6" fillId="0" borderId="0" xfId="0" applyFont="1"/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/>
    <xf numFmtId="2" fontId="6" fillId="3" borderId="2" xfId="0" applyNumberFormat="1" applyFont="1" applyFill="1" applyBorder="1" applyAlignment="1">
      <alignment horizontal="center" wrapText="1"/>
    </xf>
    <xf numFmtId="0" fontId="6" fillId="3" borderId="2" xfId="0" applyFont="1" applyFill="1" applyBorder="1"/>
    <xf numFmtId="0" fontId="6" fillId="3" borderId="1" xfId="0" applyFont="1" applyFill="1" applyBorder="1"/>
    <xf numFmtId="2" fontId="3" fillId="4" borderId="9" xfId="0" applyNumberFormat="1" applyFont="1" applyFill="1" applyBorder="1"/>
    <xf numFmtId="0" fontId="3" fillId="0" borderId="2" xfId="0" applyFont="1" applyBorder="1" applyAlignment="1">
      <alignment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1" fillId="0" borderId="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M126"/>
  <sheetViews>
    <sheetView tabSelected="1" zoomScale="75" zoomScaleNormal="75" workbookViewId="0">
      <selection activeCell="M3" sqref="M3"/>
    </sheetView>
  </sheetViews>
  <sheetFormatPr defaultColWidth="9.1796875" defaultRowHeight="14" x14ac:dyDescent="0.3"/>
  <cols>
    <col min="1" max="1" width="50.453125" style="8" customWidth="1"/>
    <col min="2" max="2" width="10.54296875" style="5" customWidth="1"/>
    <col min="3" max="3" width="10" style="5" customWidth="1"/>
    <col min="4" max="4" width="10.81640625" style="5" customWidth="1"/>
    <col min="5" max="5" width="14" style="5" customWidth="1"/>
    <col min="6" max="6" width="10.7265625" style="5" customWidth="1"/>
    <col min="7" max="7" width="10" style="5" customWidth="1"/>
    <col min="8" max="8" width="10.81640625" style="5" customWidth="1"/>
    <col min="9" max="9" width="13.81640625" style="5" customWidth="1"/>
    <col min="10" max="10" width="10.7265625" style="5" customWidth="1"/>
    <col min="11" max="11" width="10" style="5" customWidth="1"/>
    <col min="12" max="12" width="10.81640625" style="5" customWidth="1"/>
    <col min="13" max="13" width="13.81640625" style="5" customWidth="1"/>
    <col min="14" max="16384" width="9.1796875" style="1"/>
  </cols>
  <sheetData>
    <row r="1" spans="1:13" ht="15" customHeight="1" x14ac:dyDescent="0.25">
      <c r="A1" s="70" t="s">
        <v>19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15" customHeight="1" x14ac:dyDescent="0.25">
      <c r="A2" s="42"/>
      <c r="B2" s="42"/>
      <c r="C2" s="42"/>
      <c r="D2" s="42"/>
      <c r="E2" s="42"/>
      <c r="F2" s="42"/>
      <c r="G2" s="42"/>
      <c r="H2" s="42"/>
      <c r="I2" s="70" t="s">
        <v>6</v>
      </c>
      <c r="J2" s="70"/>
      <c r="K2" s="70"/>
      <c r="L2" s="70"/>
      <c r="M2" s="70"/>
    </row>
    <row r="3" spans="1:13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3" t="s">
        <v>37</v>
      </c>
    </row>
    <row r="4" spans="1:13" ht="15" customHeight="1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 t="s">
        <v>18</v>
      </c>
    </row>
    <row r="5" spans="1:13" ht="1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4" t="s">
        <v>26</v>
      </c>
    </row>
    <row r="6" spans="1:13" ht="15" customHeight="1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4"/>
    </row>
    <row r="7" spans="1:13" ht="15" customHeight="1" x14ac:dyDescent="0.25">
      <c r="A7" s="69" t="s">
        <v>20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</row>
    <row r="8" spans="1:13" ht="20.25" customHeight="1" x14ac:dyDescent="0.25">
      <c r="A8" s="72" t="s">
        <v>21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4"/>
    </row>
    <row r="9" spans="1:13" ht="18" customHeight="1" x14ac:dyDescent="0.25">
      <c r="A9" s="75" t="s">
        <v>22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</row>
    <row r="10" spans="1:13" ht="17.25" customHeight="1" x14ac:dyDescent="0.25">
      <c r="A10" s="77" t="s">
        <v>3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9"/>
    </row>
    <row r="11" spans="1:13" s="3" customFormat="1" ht="12.75" customHeight="1" x14ac:dyDescent="0.25">
      <c r="A11" s="67" t="s">
        <v>4</v>
      </c>
      <c r="B11" s="67" t="s">
        <v>0</v>
      </c>
      <c r="C11" s="67" t="s">
        <v>1</v>
      </c>
      <c r="D11" s="67" t="s">
        <v>2</v>
      </c>
      <c r="E11" s="67" t="s">
        <v>30</v>
      </c>
      <c r="F11" s="67" t="s">
        <v>0</v>
      </c>
      <c r="G11" s="67" t="s">
        <v>1</v>
      </c>
      <c r="H11" s="67" t="s">
        <v>2</v>
      </c>
      <c r="I11" s="67" t="s">
        <v>31</v>
      </c>
      <c r="J11" s="67" t="s">
        <v>0</v>
      </c>
      <c r="K11" s="67" t="s">
        <v>1</v>
      </c>
      <c r="L11" s="67" t="s">
        <v>2</v>
      </c>
      <c r="M11" s="67" t="s">
        <v>32</v>
      </c>
    </row>
    <row r="12" spans="1:13" s="3" customFormat="1" ht="89.25" customHeight="1" x14ac:dyDescent="0.2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</row>
    <row r="13" spans="1:13" ht="27.75" customHeight="1" x14ac:dyDescent="0.3">
      <c r="A13" s="13" t="s">
        <v>7</v>
      </c>
      <c r="B13" s="45"/>
      <c r="C13" s="46"/>
      <c r="D13" s="45"/>
      <c r="E13" s="21">
        <f>E14+E22+E26</f>
        <v>0</v>
      </c>
      <c r="F13" s="21"/>
      <c r="G13" s="21"/>
      <c r="H13" s="21"/>
      <c r="I13" s="21">
        <f>I14+I22+I26</f>
        <v>0</v>
      </c>
      <c r="J13" s="21"/>
      <c r="K13" s="21"/>
      <c r="L13" s="21"/>
      <c r="M13" s="21">
        <f>M14+M22+M26</f>
        <v>0</v>
      </c>
    </row>
    <row r="14" spans="1:13" s="58" customFormat="1" ht="15" customHeight="1" x14ac:dyDescent="0.3">
      <c r="A14" s="15" t="s">
        <v>25</v>
      </c>
      <c r="B14" s="54"/>
      <c r="C14" s="55"/>
      <c r="D14" s="56"/>
      <c r="E14" s="21">
        <f>E15+E16</f>
        <v>0</v>
      </c>
      <c r="F14" s="57"/>
      <c r="G14" s="57"/>
      <c r="H14" s="57"/>
      <c r="I14" s="21">
        <f>I15+I16</f>
        <v>0</v>
      </c>
      <c r="J14" s="57"/>
      <c r="K14" s="57"/>
      <c r="L14" s="57"/>
      <c r="M14" s="21">
        <f>M15+M16</f>
        <v>0</v>
      </c>
    </row>
    <row r="15" spans="1:13" ht="27" customHeight="1" x14ac:dyDescent="0.25">
      <c r="A15" s="11" t="s">
        <v>35</v>
      </c>
      <c r="B15" s="48"/>
      <c r="C15" s="49"/>
      <c r="D15" s="50"/>
      <c r="E15" s="24">
        <f>ROUND((C15*D15),2)</f>
        <v>0</v>
      </c>
      <c r="F15" s="47"/>
      <c r="G15" s="47"/>
      <c r="H15" s="47"/>
      <c r="I15" s="24">
        <f>ROUND((G15*H15),2)</f>
        <v>0</v>
      </c>
      <c r="J15" s="47"/>
      <c r="K15" s="47"/>
      <c r="L15" s="47"/>
      <c r="M15" s="24">
        <f>ROUND((K15*L15),2)</f>
        <v>0</v>
      </c>
    </row>
    <row r="16" spans="1:13" ht="27" customHeight="1" x14ac:dyDescent="0.25">
      <c r="A16" s="10" t="s">
        <v>8</v>
      </c>
      <c r="B16" s="48"/>
      <c r="C16" s="49"/>
      <c r="D16" s="50"/>
      <c r="E16" s="24">
        <f>ROUND((C16*D16),2)</f>
        <v>0</v>
      </c>
      <c r="F16" s="51"/>
      <c r="G16" s="47"/>
      <c r="H16" s="47"/>
      <c r="I16" s="24">
        <f>ROUND((G16*H16),2)</f>
        <v>0</v>
      </c>
      <c r="J16" s="47"/>
      <c r="K16" s="47"/>
      <c r="L16" s="47"/>
      <c r="M16" s="24">
        <f>ROUND((K16*L16),2)</f>
        <v>0</v>
      </c>
    </row>
    <row r="17" spans="1:13" s="61" customFormat="1" ht="12" customHeight="1" x14ac:dyDescent="0.3">
      <c r="A17" s="16" t="s">
        <v>12</v>
      </c>
      <c r="B17" s="59"/>
      <c r="C17" s="22"/>
      <c r="D17" s="23"/>
      <c r="E17" s="21">
        <f>E18+E19+E20+E21</f>
        <v>0</v>
      </c>
      <c r="F17" s="60"/>
      <c r="G17" s="57"/>
      <c r="H17" s="57"/>
      <c r="I17" s="24">
        <f>I18+I19+I20+I21</f>
        <v>0</v>
      </c>
      <c r="J17" s="57"/>
      <c r="K17" s="57"/>
      <c r="L17" s="57"/>
      <c r="M17" s="21">
        <f>M18+M19+M20+M21</f>
        <v>0</v>
      </c>
    </row>
    <row r="18" spans="1:13" ht="13.5" customHeight="1" x14ac:dyDescent="0.25">
      <c r="A18" s="14" t="s">
        <v>13</v>
      </c>
      <c r="B18" s="48"/>
      <c r="C18" s="49"/>
      <c r="D18" s="50"/>
      <c r="E18" s="24">
        <f>ROUND((C18*D18),2)</f>
        <v>0</v>
      </c>
      <c r="F18" s="51"/>
      <c r="G18" s="47"/>
      <c r="H18" s="47"/>
      <c r="I18" s="24">
        <f>ROUND((G18*H18),2)</f>
        <v>0</v>
      </c>
      <c r="J18" s="51"/>
      <c r="K18" s="50"/>
      <c r="L18" s="50"/>
      <c r="M18" s="24">
        <f>ROUND((K18*L18),2)</f>
        <v>0</v>
      </c>
    </row>
    <row r="19" spans="1:13" ht="15" customHeight="1" x14ac:dyDescent="0.25">
      <c r="A19" s="14" t="s">
        <v>9</v>
      </c>
      <c r="B19" s="48"/>
      <c r="C19" s="49"/>
      <c r="D19" s="50"/>
      <c r="E19" s="24">
        <f>ROUND((C19*D19),2)</f>
        <v>0</v>
      </c>
      <c r="F19" s="51"/>
      <c r="G19" s="47"/>
      <c r="H19" s="47"/>
      <c r="I19" s="24">
        <f>ROUND((G19*H19),2)</f>
        <v>0</v>
      </c>
      <c r="J19" s="51"/>
      <c r="K19" s="50"/>
      <c r="L19" s="50"/>
      <c r="M19" s="24">
        <f>ROUND((K19*L19),2)</f>
        <v>0</v>
      </c>
    </row>
    <row r="20" spans="1:13" ht="15.75" customHeight="1" x14ac:dyDescent="0.25">
      <c r="A20" s="14" t="s">
        <v>10</v>
      </c>
      <c r="B20" s="48"/>
      <c r="C20" s="49"/>
      <c r="D20" s="50"/>
      <c r="E20" s="24">
        <f>ROUND((C20*D20),2)</f>
        <v>0</v>
      </c>
      <c r="F20" s="51"/>
      <c r="G20" s="47"/>
      <c r="H20" s="47"/>
      <c r="I20" s="24">
        <f>ROUND((G20*H20),2)</f>
        <v>0</v>
      </c>
      <c r="J20" s="51"/>
      <c r="K20" s="50"/>
      <c r="L20" s="50"/>
      <c r="M20" s="24">
        <f>ROUND((K20*L20),2)</f>
        <v>0</v>
      </c>
    </row>
    <row r="21" spans="1:13" ht="15.75" customHeight="1" x14ac:dyDescent="0.25">
      <c r="A21" s="14" t="s">
        <v>29</v>
      </c>
      <c r="B21" s="48"/>
      <c r="C21" s="49"/>
      <c r="D21" s="50"/>
      <c r="E21" s="24">
        <f>ROUND((C21*D21),2)</f>
        <v>0</v>
      </c>
      <c r="F21" s="51"/>
      <c r="G21" s="47"/>
      <c r="H21" s="47"/>
      <c r="I21" s="24">
        <f>ROUND((G21*H21),2)</f>
        <v>0</v>
      </c>
      <c r="J21" s="51"/>
      <c r="K21" s="50"/>
      <c r="L21" s="50"/>
      <c r="M21" s="24">
        <f>ROUND((K21*L21),2)</f>
        <v>0</v>
      </c>
    </row>
    <row r="22" spans="1:13" s="61" customFormat="1" ht="27.75" customHeight="1" x14ac:dyDescent="0.3">
      <c r="A22" s="66" t="s">
        <v>11</v>
      </c>
      <c r="B22" s="59"/>
      <c r="C22" s="22"/>
      <c r="D22" s="23"/>
      <c r="E22" s="21">
        <f>E23+E24+E25</f>
        <v>0</v>
      </c>
      <c r="F22" s="60"/>
      <c r="G22" s="57"/>
      <c r="H22" s="57"/>
      <c r="I22" s="21">
        <f>I23+I24+I25</f>
        <v>0</v>
      </c>
      <c r="J22" s="60"/>
      <c r="K22" s="23"/>
      <c r="L22" s="23"/>
      <c r="M22" s="21">
        <f>M23+M24+M25</f>
        <v>0</v>
      </c>
    </row>
    <row r="23" spans="1:13" ht="15" customHeight="1" x14ac:dyDescent="0.25">
      <c r="A23" s="14" t="s">
        <v>23</v>
      </c>
      <c r="B23" s="48"/>
      <c r="C23" s="49"/>
      <c r="D23" s="50"/>
      <c r="E23" s="24">
        <f>ROUND((C23*D23),2)</f>
        <v>0</v>
      </c>
      <c r="F23" s="51"/>
      <c r="G23" s="47"/>
      <c r="H23" s="47"/>
      <c r="I23" s="24">
        <f>ROUND((G23*H23),2)</f>
        <v>0</v>
      </c>
      <c r="J23" s="51"/>
      <c r="K23" s="50"/>
      <c r="L23" s="50"/>
      <c r="M23" s="24">
        <f>ROUND((K23*L23),2)</f>
        <v>0</v>
      </c>
    </row>
    <row r="24" spans="1:13" ht="13.5" customHeight="1" x14ac:dyDescent="0.25">
      <c r="A24" s="14" t="s">
        <v>24</v>
      </c>
      <c r="B24" s="48"/>
      <c r="C24" s="49"/>
      <c r="D24" s="50"/>
      <c r="E24" s="24">
        <f>ROUND((C24*D24),2)</f>
        <v>0</v>
      </c>
      <c r="F24" s="51"/>
      <c r="G24" s="47"/>
      <c r="H24" s="47"/>
      <c r="I24" s="24">
        <f>ROUND((G24*H24),2)</f>
        <v>0</v>
      </c>
      <c r="J24" s="51"/>
      <c r="K24" s="50"/>
      <c r="L24" s="50"/>
      <c r="M24" s="24">
        <f>ROUND((K24*L24),2)</f>
        <v>0</v>
      </c>
    </row>
    <row r="25" spans="1:13" ht="25.5" customHeight="1" x14ac:dyDescent="0.25">
      <c r="A25" s="17" t="s">
        <v>34</v>
      </c>
      <c r="B25" s="48"/>
      <c r="C25" s="49"/>
      <c r="D25" s="50"/>
      <c r="E25" s="24">
        <f>ROUND((C25*D25),2)</f>
        <v>0</v>
      </c>
      <c r="F25" s="51"/>
      <c r="G25" s="47"/>
      <c r="H25" s="47"/>
      <c r="I25" s="24">
        <f>ROUND((G25*H25),2)</f>
        <v>0</v>
      </c>
      <c r="J25" s="51"/>
      <c r="K25" s="50"/>
      <c r="L25" s="50"/>
      <c r="M25" s="24">
        <f>ROUND((K25*L25),2)</f>
        <v>0</v>
      </c>
    </row>
    <row r="26" spans="1:13" s="58" customFormat="1" ht="26.25" customHeight="1" x14ac:dyDescent="0.3">
      <c r="A26" s="15" t="s">
        <v>14</v>
      </c>
      <c r="B26" s="62"/>
      <c r="C26" s="63"/>
      <c r="D26" s="64"/>
      <c r="E26" s="21">
        <f>E27</f>
        <v>0</v>
      </c>
      <c r="F26" s="23"/>
      <c r="G26" s="23"/>
      <c r="H26" s="23"/>
      <c r="I26" s="21">
        <f>I27</f>
        <v>0</v>
      </c>
      <c r="J26" s="60"/>
      <c r="K26" s="60"/>
      <c r="L26" s="60"/>
      <c r="M26" s="21">
        <f>M27</f>
        <v>0</v>
      </c>
    </row>
    <row r="27" spans="1:13" s="3" customFormat="1" ht="27.75" customHeight="1" x14ac:dyDescent="0.25">
      <c r="A27" s="12" t="s">
        <v>15</v>
      </c>
      <c r="B27" s="18"/>
      <c r="C27" s="52"/>
      <c r="D27" s="53"/>
      <c r="E27" s="24">
        <f>ROUND((C27*D27),2)</f>
        <v>0</v>
      </c>
      <c r="F27" s="18"/>
      <c r="G27" s="50"/>
      <c r="H27" s="50"/>
      <c r="I27" s="24">
        <f>ROUND((G27*H27),2)</f>
        <v>0</v>
      </c>
      <c r="J27" s="18"/>
      <c r="K27" s="51"/>
      <c r="L27" s="51"/>
      <c r="M27" s="24">
        <f>ROUND((K27*L27),2)</f>
        <v>0</v>
      </c>
    </row>
    <row r="28" spans="1:13" s="3" customFormat="1" ht="55.5" customHeight="1" x14ac:dyDescent="0.3">
      <c r="A28" s="13" t="s">
        <v>33</v>
      </c>
      <c r="B28" s="19"/>
      <c r="C28" s="20"/>
      <c r="D28" s="19"/>
      <c r="E28" s="21">
        <f>E29+E30+E31</f>
        <v>0</v>
      </c>
      <c r="F28" s="38"/>
      <c r="G28" s="21"/>
      <c r="H28" s="21"/>
      <c r="I28" s="21">
        <f>I29+I30+I31</f>
        <v>0</v>
      </c>
      <c r="J28" s="38"/>
      <c r="K28" s="21"/>
      <c r="L28" s="21"/>
      <c r="M28" s="21">
        <f>M29+M30+M31</f>
        <v>0</v>
      </c>
    </row>
    <row r="29" spans="1:13" s="3" customFormat="1" ht="29.25" customHeight="1" x14ac:dyDescent="0.3">
      <c r="A29" s="9" t="s">
        <v>27</v>
      </c>
      <c r="B29" s="18"/>
      <c r="C29" s="22"/>
      <c r="D29" s="23"/>
      <c r="E29" s="24">
        <f>ROUND((C29*D29),2)</f>
        <v>0</v>
      </c>
      <c r="F29" s="18"/>
      <c r="G29" s="22"/>
      <c r="H29" s="23"/>
      <c r="I29" s="24">
        <f>ROUND((G29*H29),2)</f>
        <v>0</v>
      </c>
      <c r="J29" s="18"/>
      <c r="K29" s="22"/>
      <c r="L29" s="23"/>
      <c r="M29" s="24">
        <f>ROUND((K29*L29),2)</f>
        <v>0</v>
      </c>
    </row>
    <row r="30" spans="1:13" s="3" customFormat="1" ht="14.25" customHeight="1" x14ac:dyDescent="0.3">
      <c r="A30" s="10" t="s">
        <v>17</v>
      </c>
      <c r="B30" s="18"/>
      <c r="C30" s="25"/>
      <c r="D30" s="26"/>
      <c r="E30" s="24">
        <f>ROUND((C30*D30),2)</f>
        <v>0</v>
      </c>
      <c r="F30" s="18"/>
      <c r="G30" s="25"/>
      <c r="H30" s="26"/>
      <c r="I30" s="24">
        <f>ROUND((G30*H30),2)</f>
        <v>0</v>
      </c>
      <c r="J30" s="18"/>
      <c r="K30" s="22"/>
      <c r="L30" s="23"/>
      <c r="M30" s="24">
        <f>ROUND((K30*L30),2)</f>
        <v>0</v>
      </c>
    </row>
    <row r="31" spans="1:13" s="2" customFormat="1" ht="18.75" customHeight="1" x14ac:dyDescent="0.3">
      <c r="A31" s="27" t="s">
        <v>28</v>
      </c>
      <c r="B31" s="28"/>
      <c r="C31" s="29"/>
      <c r="D31" s="30"/>
      <c r="E31" s="31">
        <f>ROUND((C31*D31),2)</f>
        <v>0</v>
      </c>
      <c r="F31" s="28"/>
      <c r="G31" s="29"/>
      <c r="H31" s="30"/>
      <c r="I31" s="31">
        <f>ROUND((G31*H31),2)</f>
        <v>0</v>
      </c>
      <c r="J31" s="32"/>
      <c r="K31" s="33"/>
      <c r="L31" s="30"/>
      <c r="M31" s="31">
        <f>ROUND((K31*L31),2)</f>
        <v>0</v>
      </c>
    </row>
    <row r="32" spans="1:13" s="2" customFormat="1" ht="26.25" customHeight="1" x14ac:dyDescent="0.3">
      <c r="A32" s="39" t="s">
        <v>16</v>
      </c>
      <c r="B32" s="34"/>
      <c r="C32" s="35"/>
      <c r="D32" s="35"/>
      <c r="E32" s="65">
        <f>E13+E28</f>
        <v>0</v>
      </c>
      <c r="F32" s="34"/>
      <c r="G32" s="35"/>
      <c r="H32" s="35"/>
      <c r="I32" s="65">
        <f>I13+I28</f>
        <v>0</v>
      </c>
      <c r="J32" s="36"/>
      <c r="K32" s="37"/>
      <c r="L32" s="35"/>
      <c r="M32" s="65">
        <f>M13+M28</f>
        <v>0</v>
      </c>
    </row>
    <row r="33" spans="1:13" s="2" customFormat="1" ht="14.25" customHeight="1" x14ac:dyDescent="0.25">
      <c r="A33" s="71" t="s">
        <v>36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</row>
    <row r="34" spans="1:13" s="2" customFormat="1" ht="12.5" x14ac:dyDescent="0.25">
      <c r="A34" s="40" t="s">
        <v>5</v>
      </c>
      <c r="B34" s="41"/>
      <c r="C34" s="41"/>
      <c r="D34" s="41"/>
      <c r="E34" s="41"/>
      <c r="F34" s="1"/>
      <c r="G34" s="1"/>
      <c r="H34" s="1"/>
      <c r="I34" s="1"/>
    </row>
    <row r="35" spans="1:13" s="2" customFormat="1" ht="14.5" x14ac:dyDescent="0.25">
      <c r="A35" s="6"/>
    </row>
    <row r="36" spans="1:13" s="2" customFormat="1" x14ac:dyDescent="0.3">
      <c r="A36" s="7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s="2" customFormat="1" x14ac:dyDescent="0.3">
      <c r="A37" s="7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s="2" customFormat="1" x14ac:dyDescent="0.3">
      <c r="A38" s="7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s="2" customFormat="1" x14ac:dyDescent="0.3">
      <c r="A39" s="7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s="2" customFormat="1" x14ac:dyDescent="0.3">
      <c r="A40" s="7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s="2" customFormat="1" x14ac:dyDescent="0.3">
      <c r="A41" s="7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s="2" customFormat="1" x14ac:dyDescent="0.3">
      <c r="A42" s="7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s="2" customFormat="1" x14ac:dyDescent="0.3">
      <c r="A43" s="7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s="2" customFormat="1" x14ac:dyDescent="0.3">
      <c r="A44" s="7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s="2" customFormat="1" x14ac:dyDescent="0.3">
      <c r="A45" s="7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s="2" customFormat="1" x14ac:dyDescent="0.3">
      <c r="A46" s="7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s="2" customFormat="1" x14ac:dyDescent="0.3">
      <c r="A47" s="7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s="2" customFormat="1" x14ac:dyDescent="0.3">
      <c r="A48" s="7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s="2" customFormat="1" x14ac:dyDescent="0.3">
      <c r="A49" s="7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s="2" customFormat="1" x14ac:dyDescent="0.3">
      <c r="A50" s="7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s="2" customFormat="1" x14ac:dyDescent="0.3">
      <c r="A51" s="7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s="2" customFormat="1" x14ac:dyDescent="0.3">
      <c r="A52" s="7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 s="2" customFormat="1" x14ac:dyDescent="0.3">
      <c r="A53" s="7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s="2" customFormat="1" x14ac:dyDescent="0.3">
      <c r="A54" s="7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s="2" customFormat="1" x14ac:dyDescent="0.3">
      <c r="A55" s="7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s="2" customFormat="1" x14ac:dyDescent="0.3">
      <c r="A56" s="7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s="2" customFormat="1" x14ac:dyDescent="0.3">
      <c r="A57" s="7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s="2" customFormat="1" x14ac:dyDescent="0.3">
      <c r="A58" s="7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s="2" customFormat="1" x14ac:dyDescent="0.3">
      <c r="A59" s="7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s="2" customFormat="1" x14ac:dyDescent="0.3">
      <c r="A60" s="7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 s="2" customFormat="1" x14ac:dyDescent="0.3">
      <c r="A61" s="7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s="2" customFormat="1" x14ac:dyDescent="0.3">
      <c r="A62" s="7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 s="2" customFormat="1" x14ac:dyDescent="0.3">
      <c r="A63" s="7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s="2" customFormat="1" x14ac:dyDescent="0.3">
      <c r="A64" s="7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s="2" customFormat="1" x14ac:dyDescent="0.3">
      <c r="A65" s="7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3" s="2" customFormat="1" x14ac:dyDescent="0.3">
      <c r="A66" s="7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3" s="2" customFormat="1" x14ac:dyDescent="0.3">
      <c r="A67" s="7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s="2" customFormat="1" x14ac:dyDescent="0.3">
      <c r="A68" s="7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 s="2" customFormat="1" x14ac:dyDescent="0.3">
      <c r="A69" s="7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13" s="2" customFormat="1" x14ac:dyDescent="0.3">
      <c r="A70" s="7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13" s="2" customFormat="1" x14ac:dyDescent="0.3">
      <c r="A71" s="7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s="2" customFormat="1" x14ac:dyDescent="0.3">
      <c r="A72" s="7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 s="2" customFormat="1" x14ac:dyDescent="0.3">
      <c r="A73" s="7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3" s="2" customFormat="1" x14ac:dyDescent="0.3">
      <c r="A74" s="7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s="2" customFormat="1" x14ac:dyDescent="0.3">
      <c r="A75" s="7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s="2" customFormat="1" x14ac:dyDescent="0.3">
      <c r="A76" s="7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 s="2" customFormat="1" x14ac:dyDescent="0.3">
      <c r="A77" s="7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1:13" s="2" customFormat="1" x14ac:dyDescent="0.3">
      <c r="A78" s="7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3" s="2" customFormat="1" x14ac:dyDescent="0.3">
      <c r="A79" s="7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1:13" s="2" customFormat="1" x14ac:dyDescent="0.3">
      <c r="A80" s="7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s="2" customFormat="1" x14ac:dyDescent="0.3">
      <c r="A81" s="7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s="2" customFormat="1" x14ac:dyDescent="0.3">
      <c r="A82" s="7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s="2" customFormat="1" x14ac:dyDescent="0.3">
      <c r="A83" s="7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s="2" customFormat="1" x14ac:dyDescent="0.3">
      <c r="A84" s="7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 s="2" customFormat="1" x14ac:dyDescent="0.3">
      <c r="A85" s="7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1:13" s="2" customFormat="1" x14ac:dyDescent="0.3">
      <c r="A86" s="7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1:13" s="2" customFormat="1" x14ac:dyDescent="0.3">
      <c r="A87" s="7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1:13" s="2" customFormat="1" x14ac:dyDescent="0.3">
      <c r="A88" s="7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1:13" s="2" customFormat="1" x14ac:dyDescent="0.3">
      <c r="A89" s="7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 s="2" customFormat="1" x14ac:dyDescent="0.3">
      <c r="A90" s="7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1:13" s="2" customFormat="1" x14ac:dyDescent="0.3">
      <c r="A91" s="7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1:13" s="2" customFormat="1" x14ac:dyDescent="0.3">
      <c r="A92" s="7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1:13" s="2" customFormat="1" x14ac:dyDescent="0.3">
      <c r="A93" s="7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1:13" s="2" customFormat="1" x14ac:dyDescent="0.3">
      <c r="A94" s="7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1:13" s="2" customFormat="1" x14ac:dyDescent="0.3">
      <c r="A95" s="7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1:13" s="2" customFormat="1" x14ac:dyDescent="0.3">
      <c r="A96" s="7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1:13" s="2" customFormat="1" x14ac:dyDescent="0.3">
      <c r="A97" s="7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1:13" s="2" customFormat="1" x14ac:dyDescent="0.3">
      <c r="A98" s="7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1:13" s="2" customFormat="1" x14ac:dyDescent="0.3">
      <c r="A99" s="7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1:13" s="2" customFormat="1" x14ac:dyDescent="0.3">
      <c r="A100" s="7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1:13" s="2" customFormat="1" x14ac:dyDescent="0.3">
      <c r="A101" s="7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1:13" s="2" customFormat="1" x14ac:dyDescent="0.3">
      <c r="A102" s="7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 s="2" customFormat="1" x14ac:dyDescent="0.3">
      <c r="A103" s="7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1:13" s="2" customFormat="1" x14ac:dyDescent="0.3">
      <c r="A104" s="7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1:13" s="2" customFormat="1" x14ac:dyDescent="0.3">
      <c r="A105" s="7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1:13" s="2" customFormat="1" x14ac:dyDescent="0.3">
      <c r="A106" s="7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1:13" s="2" customFormat="1" x14ac:dyDescent="0.3">
      <c r="A107" s="7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1:13" s="2" customFormat="1" x14ac:dyDescent="0.3">
      <c r="A108" s="7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1:13" s="2" customFormat="1" x14ac:dyDescent="0.3">
      <c r="A109" s="7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1:13" s="2" customFormat="1" x14ac:dyDescent="0.3">
      <c r="A110" s="7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1:13" s="2" customFormat="1" x14ac:dyDescent="0.3">
      <c r="A111" s="7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1:13" s="2" customFormat="1" x14ac:dyDescent="0.3">
      <c r="A112" s="7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1:13" s="2" customFormat="1" x14ac:dyDescent="0.3">
      <c r="A113" s="7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spans="1:13" s="2" customFormat="1" x14ac:dyDescent="0.3">
      <c r="A114" s="7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1:13" s="2" customFormat="1" x14ac:dyDescent="0.3">
      <c r="A115" s="7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spans="1:13" s="2" customFormat="1" x14ac:dyDescent="0.3">
      <c r="A116" s="7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spans="1:13" s="2" customFormat="1" x14ac:dyDescent="0.3">
      <c r="A117" s="7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spans="1:13" s="2" customFormat="1" x14ac:dyDescent="0.3">
      <c r="A118" s="7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spans="1:13" s="2" customFormat="1" x14ac:dyDescent="0.3">
      <c r="A119" s="7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 spans="1:13" s="2" customFormat="1" x14ac:dyDescent="0.3">
      <c r="A120" s="7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 spans="1:13" s="2" customFormat="1" x14ac:dyDescent="0.3">
      <c r="A121" s="7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 spans="1:13" s="2" customFormat="1" x14ac:dyDescent="0.3">
      <c r="A122" s="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 spans="1:13" x14ac:dyDescent="0.3">
      <c r="A123" s="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3">
      <c r="A124" s="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3">
      <c r="A125" s="7"/>
      <c r="B125" s="4"/>
      <c r="C125" s="4"/>
      <c r="D125" s="4"/>
      <c r="E125" s="4"/>
      <c r="F125" s="4"/>
      <c r="G125" s="4"/>
      <c r="H125" s="4"/>
      <c r="I125" s="4"/>
    </row>
    <row r="126" spans="1:13" x14ac:dyDescent="0.3">
      <c r="A126" s="7"/>
    </row>
  </sheetData>
  <mergeCells count="20">
    <mergeCell ref="A33:M33"/>
    <mergeCell ref="A1:M1"/>
    <mergeCell ref="A8:M8"/>
    <mergeCell ref="A9:M9"/>
    <mergeCell ref="A10:M10"/>
    <mergeCell ref="G11:G12"/>
    <mergeCell ref="H11:H12"/>
    <mergeCell ref="I11:I12"/>
    <mergeCell ref="J11:J12"/>
    <mergeCell ref="K11:K12"/>
    <mergeCell ref="L11:L12"/>
    <mergeCell ref="D11:D12"/>
    <mergeCell ref="E11:E12"/>
    <mergeCell ref="A11:A12"/>
    <mergeCell ref="B11:B12"/>
    <mergeCell ref="C11:C12"/>
    <mergeCell ref="A7:M7"/>
    <mergeCell ref="I2:M2"/>
    <mergeCell ref="F11:F12"/>
    <mergeCell ref="M11:M12"/>
  </mergeCells>
  <phoneticPr fontId="0" type="noConversion"/>
  <pageMargins left="0.27559055118110237" right="0.19685039370078741" top="0.35433070866141736" bottom="0.31496062992125984" header="0.31496062992125984" footer="0.31496062992125984"/>
  <pageSetup paperSize="9" scale="67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Izdevumu tāme</vt:lpstr>
      <vt:lpstr>Sheet1</vt:lpstr>
      <vt:lpstr>'Izdevumu tāme'!Drukāt_virsrakstus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Andra Rutkēviča</cp:lastModifiedBy>
  <cp:lastPrinted>2017-03-07T14:17:11Z</cp:lastPrinted>
  <dcterms:created xsi:type="dcterms:W3CDTF">2000-04-10T10:46:44Z</dcterms:created>
  <dcterms:modified xsi:type="dcterms:W3CDTF">2023-02-08T10:11:59Z</dcterms:modified>
</cp:coreProperties>
</file>