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ozaru politikas nodaļa\Deja\Konkurss uzd.dejas jomā_2023_2024_2025\"/>
    </mc:Choice>
  </mc:AlternateContent>
  <xr:revisionPtr revIDLastSave="0" documentId="13_ncr:1_{3A2E4259-B7EC-4328-A855-6C3208646A85}" xr6:coauthVersionLast="47" xr6:coauthVersionMax="47" xr10:uidLastSave="{00000000-0000-0000-0000-000000000000}"/>
  <bookViews>
    <workbookView xWindow="35895" yWindow="225" windowWidth="18060" windowHeight="15285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tāme'!$11:$12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4" l="1"/>
  <c r="I21" i="4"/>
  <c r="I20" i="4"/>
  <c r="I19" i="4"/>
  <c r="I18" i="4"/>
  <c r="M22" i="4"/>
  <c r="M17" i="4"/>
  <c r="M13" i="4"/>
  <c r="M32" i="4"/>
  <c r="M31" i="4"/>
  <c r="M30" i="4"/>
  <c r="M29" i="4"/>
  <c r="M27" i="4"/>
  <c r="M26" i="4" s="1"/>
  <c r="M25" i="4"/>
  <c r="M24" i="4"/>
  <c r="M23" i="4"/>
  <c r="M21" i="4"/>
  <c r="M20" i="4"/>
  <c r="M19" i="4"/>
  <c r="M18" i="4"/>
  <c r="M14" i="4"/>
  <c r="M16" i="4"/>
  <c r="M15" i="4"/>
  <c r="I32" i="4"/>
  <c r="I28" i="4"/>
  <c r="I31" i="4"/>
  <c r="I30" i="4"/>
  <c r="I29" i="4"/>
  <c r="I13" i="4"/>
  <c r="I27" i="4"/>
  <c r="I26" i="4" s="1"/>
  <c r="I25" i="4"/>
  <c r="I24" i="4"/>
  <c r="I23" i="4"/>
  <c r="I14" i="4"/>
  <c r="E32" i="4"/>
  <c r="E28" i="4"/>
  <c r="E31" i="4"/>
  <c r="E30" i="4"/>
  <c r="E29" i="4"/>
  <c r="E26" i="4"/>
  <c r="E27" i="4"/>
  <c r="E22" i="4"/>
  <c r="E25" i="4"/>
  <c r="E24" i="4"/>
  <c r="E23" i="4"/>
  <c r="E17" i="4"/>
  <c r="E21" i="4"/>
  <c r="E20" i="4"/>
  <c r="E19" i="4"/>
  <c r="E18" i="4"/>
  <c r="E14" i="4"/>
  <c r="E16" i="4"/>
  <c r="E15" i="4"/>
  <c r="I16" i="4"/>
  <c r="I15" i="4"/>
  <c r="M28" i="4" l="1"/>
  <c r="I22" i="4"/>
  <c r="E13" i="4" l="1"/>
</calcChain>
</file>

<file path=xl/sharedStrings.xml><?xml version="1.0" encoding="utf-8"?>
<sst xmlns="http://schemas.openxmlformats.org/spreadsheetml/2006/main" count="44" uniqueCount="38">
  <si>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</si>
  <si>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</si>
  <si>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</si>
  <si>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</si>
  <si>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</si>
  <si>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</si>
  <si>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>Kultūras ministrijas ar</t>
  </si>
  <si>
    <t>1. Finansējums valsts pārvaldes uzdevumu īstenošanas ietvaros plānotajiem pasākumiem</t>
  </si>
  <si>
    <t>1.1.2. Transporta izdevumi žūrijas braucieniem uz reģioniem</t>
  </si>
  <si>
    <t>1.2.2. Autoratlīdzību un autortiesību apmaksa</t>
  </si>
  <si>
    <t>1.2.3. Iespieddarbu sagatavošana</t>
  </si>
  <si>
    <t>1.3. Informācijas uzkrāšanas un izplatīšanas izmaksas</t>
  </si>
  <si>
    <t>1.2. Apbalvošanas izmaksas</t>
  </si>
  <si>
    <t>1.2.1. Balvas (statuetes) izveides izdevumi</t>
  </si>
  <si>
    <t>1.4. Starptautisko projektu dejas mākslas jomā īstenošanas izdevumi</t>
  </si>
  <si>
    <t>1.4.1. Transporta, uzturēšanās un dalības izdevumi Latvijas pārstāvjiem un ārvalstu viesiem</t>
  </si>
  <si>
    <t>KOPĀ</t>
  </si>
  <si>
    <t>2.2. Grāmatvedības u.c. nodrošinājums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</si>
  <si>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pārvaldes </t>
    </r>
  </si>
  <si>
    <t>1.pielikums</t>
  </si>
  <si>
    <t xml:space="preserve">Konkurss </t>
  </si>
  <si>
    <t xml:space="preserve">"Par atsevišķu valsts pārvaldes uzdevumu veikšanu dejas jomā" 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</si>
  <si>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</si>
  <si>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1.3.1. Informatīvo materiālu veidošanas izmaksas</t>
  </si>
  <si>
    <t>1.3.2. Informatīvo materiālu izplatīšanas izmaksas</t>
  </si>
  <si>
    <t>1.1. Žūrijas darba nodrošināšanas izmaksas</t>
  </si>
  <si>
    <r>
      <t xml:space="preserve">uzdevumu veikšanu dejas jomā” </t>
    </r>
    <r>
      <rPr>
        <sz val="10"/>
        <color indexed="8"/>
        <rFont val="Arial"/>
        <family val="2"/>
        <charset val="186"/>
      </rPr>
      <t>nolikumam</t>
    </r>
  </si>
  <si>
    <t>2.1. Valsts pārvaldes uzdevumu vadība un koordinēšana (atlīdzība)</t>
  </si>
  <si>
    <r>
      <t>2.3. C</t>
    </r>
    <r>
      <rPr>
        <i/>
        <sz val="10"/>
        <rFont val="Arial"/>
        <family val="2"/>
        <charset val="186"/>
      </rPr>
      <t>iti izdevumi (norādot pozīcijas nosaukumu)**</t>
    </r>
  </si>
  <si>
    <t>1.2.4.Apbalvošanas ceremonijas izmaksas</t>
  </si>
  <si>
    <t>KOPĀ 2023.gadā (pieprasītie izdevumi no Kultūras ministrijas)
(A*B)</t>
  </si>
  <si>
    <t>KOPĀ 2024.gadā (pieprasītie izdevumi no Kultūras ministrijas)
(A*B)</t>
  </si>
  <si>
    <t>KOPĀ 2025.gadā (pieprasītie izdevumi no Kultūras ministrijas)
(A*B)</t>
  </si>
  <si>
    <r>
      <t>2. Pretendenta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25% no valsts pārvaldes uzdevumu īstenošanai piešķiramā finansējuma)</t>
    </r>
  </si>
  <si>
    <t>1.3.3. Tīmekļvietnes (tai skaitā www.dejasbalva.lv) uzturēšanas un aktualizēšanas izmaksas</t>
  </si>
  <si>
    <t>1.1.1. Žūrijas komisijas locekļu atlīdzība, tai skaitā normatīvajos aktos paredzētie nodokļi</t>
  </si>
  <si>
    <t xml:space="preserve">* Aizpilda tikai tās tāmes pozīcijas, kam nepieciešams finansējums valsts pārvaldes uzdevumu īstenošanai </t>
  </si>
  <si>
    <t>07.02.2023. rīkojumu Nr.2.5-1-19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</si>
</sst>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4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2" fontId="1" fillId="4" borderId="1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2" fontId="1" fillId="4" borderId="11" xfId="0" applyNumberFormat="1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10" fontId="1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/>
    <xf numFmtId="2" fontId="3" fillId="4" borderId="1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/>
    <xf numFmtId="2" fontId="3" fillId="0" borderId="1" xfId="0" applyNumberFormat="1" applyFont="1" applyFill="1" applyBorder="1"/>
    <xf numFmtId="0" fontId="6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2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/>
    <xf numFmtId="0" fontId="6" fillId="3" borderId="1" xfId="0" applyFont="1" applyFill="1" applyBorder="1"/>
    <xf numFmtId="2" fontId="3" fillId="4" borderId="9" xfId="0" applyNumberFormat="1" applyFont="1" applyFill="1" applyBorder="1"/>
    <xf numFmtId="0" fontId="3" fillId="0" borderId="2" xfId="0" applyFont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26"/>
  <sheetViews>
    <sheetView tabSelected="1" zoomScale="75" zoomScaleNormal="75" workbookViewId="0">
      <selection activeCell="M3" sqref="M3"/>
    </sheetView>
  </sheetViews>
  <sheetFormatPr defaultColWidth="9.1796875" defaultRowHeight="14" x14ac:dyDescent="0.3"/>
  <cols>
    <col min="1" max="1" width="50.453125" style="8" customWidth="1"/>
    <col min="2" max="2" width="10.54296875" style="5" customWidth="1"/>
    <col min="3" max="3" width="10" style="5" customWidth="1"/>
    <col min="4" max="4" width="10.81640625" style="5" customWidth="1"/>
    <col min="5" max="5" width="14" style="5" customWidth="1"/>
    <col min="6" max="6" width="10.7265625" style="5" customWidth="1"/>
    <col min="7" max="7" width="10" style="5" customWidth="1"/>
    <col min="8" max="8" width="10.81640625" style="5" customWidth="1"/>
    <col min="9" max="9" width="13.81640625" style="5" customWidth="1"/>
    <col min="10" max="10" width="10.7265625" style="5" customWidth="1"/>
    <col min="11" max="11" width="10" style="5" customWidth="1"/>
    <col min="12" max="12" width="10.81640625" style="5" customWidth="1"/>
    <col min="13" max="13" width="13.81640625" style="5" customWidth="1"/>
    <col min="14" max="16384" width="9.1796875" style="1"/>
  </cols>
  <sheetData>
    <row r="1" spans="1:13" ht="15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customHeight="1" x14ac:dyDescent="0.25">
      <c r="A2" s="42"/>
      <c r="B2" s="42"/>
      <c r="C2" s="42"/>
      <c r="D2" s="42"/>
      <c r="E2" s="42"/>
      <c r="F2" s="42"/>
      <c r="G2" s="42"/>
      <c r="H2" s="42"/>
      <c r="I2" s="70" t="s">
        <v>6</v>
      </c>
      <c r="J2" s="70"/>
      <c r="K2" s="70"/>
      <c r="L2" s="70"/>
      <c r="M2" s="70"/>
    </row>
    <row r="3" spans="1:13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37</v>
      </c>
    </row>
    <row r="4" spans="1:13" ht="1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 t="s">
        <v>18</v>
      </c>
    </row>
    <row r="5" spans="1:13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 t="s">
        <v>26</v>
      </c>
    </row>
    <row r="6" spans="1:13" ht="1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4"/>
    </row>
    <row r="7" spans="1:13" ht="15" customHeight="1" x14ac:dyDescent="0.25">
      <c r="A7" s="69" t="s">
        <v>20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20.25" customHeight="1" x14ac:dyDescent="0.25">
      <c r="A8" s="72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18" customHeight="1" x14ac:dyDescent="0.25">
      <c r="A9" s="75" t="s">
        <v>22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7.25" customHeight="1" x14ac:dyDescent="0.25">
      <c r="A10" s="77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s="3" customFormat="1" ht="12.75" customHeight="1" x14ac:dyDescent="0.25">
      <c r="A11" s="67" t="s">
        <v>4</v>
      </c>
      <c r="B11" s="67" t="s">
        <v>0</v>
      </c>
      <c r="C11" s="67" t="s">
        <v>1</v>
      </c>
      <c r="D11" s="67" t="s">
        <v>2</v>
      </c>
      <c r="E11" s="67" t="s">
        <v>30</v>
      </c>
      <c r="F11" s="67" t="s">
        <v>0</v>
      </c>
      <c r="G11" s="67" t="s">
        <v>1</v>
      </c>
      <c r="H11" s="67" t="s">
        <v>2</v>
      </c>
      <c r="I11" s="67" t="s">
        <v>31</v>
      </c>
      <c r="J11" s="67" t="s">
        <v>0</v>
      </c>
      <c r="K11" s="67" t="s">
        <v>1</v>
      </c>
      <c r="L11" s="67" t="s">
        <v>2</v>
      </c>
      <c r="M11" s="67" t="s">
        <v>32</v>
      </c>
    </row>
    <row r="12" spans="1:13" s="3" customFormat="1" ht="89.2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27.75" customHeight="1" x14ac:dyDescent="0.3">
      <c r="A13" s="13" t="s">
        <v>7</v>
      </c>
      <c r="B13" s="45"/>
      <c r="C13" s="46"/>
      <c r="D13" s="45"/>
      <c r="E13" s="21">
        <f>E14+E22+E26</f>
        <v>0</v>
      </c>
      <c r="F13" s="21"/>
      <c r="G13" s="21"/>
      <c r="H13" s="21"/>
      <c r="I13" s="21">
        <f>I14+I22+I26</f>
        <v>0</v>
      </c>
      <c r="J13" s="21"/>
      <c r="K13" s="21"/>
      <c r="L13" s="21"/>
      <c r="M13" s="21">
        <f>M14+M22+M26</f>
        <v>0</v>
      </c>
    </row>
    <row r="14" spans="1:13" s="58" customFormat="1" ht="15" customHeight="1" x14ac:dyDescent="0.3">
      <c r="A14" s="15" t="s">
        <v>25</v>
      </c>
      <c r="B14" s="54"/>
      <c r="C14" s="55"/>
      <c r="D14" s="56"/>
      <c r="E14" s="21">
        <f>E15+E16</f>
        <v>0</v>
      </c>
      <c r="F14" s="57"/>
      <c r="G14" s="57"/>
      <c r="H14" s="57"/>
      <c r="I14" s="21">
        <f>I15+I16</f>
        <v>0</v>
      </c>
      <c r="J14" s="57"/>
      <c r="K14" s="57"/>
      <c r="L14" s="57"/>
      <c r="M14" s="21">
        <f>M15+M16</f>
        <v>0</v>
      </c>
    </row>
    <row r="15" spans="1:13" ht="27" customHeight="1" x14ac:dyDescent="0.25">
      <c r="A15" s="11" t="s">
        <v>35</v>
      </c>
      <c r="B15" s="48"/>
      <c r="C15" s="49"/>
      <c r="D15" s="50"/>
      <c r="E15" s="24">
        <f>ROUND((C15*D15),2)</f>
        <v>0</v>
      </c>
      <c r="F15" s="47"/>
      <c r="G15" s="47"/>
      <c r="H15" s="47"/>
      <c r="I15" s="24">
        <f>ROUND((G15*H15),2)</f>
        <v>0</v>
      </c>
      <c r="J15" s="47"/>
      <c r="K15" s="47"/>
      <c r="L15" s="47"/>
      <c r="M15" s="24">
        <f>ROUND((K15*L15),2)</f>
        <v>0</v>
      </c>
    </row>
    <row r="16" spans="1:13" ht="27" customHeight="1" x14ac:dyDescent="0.25">
      <c r="A16" s="10" t="s">
        <v>8</v>
      </c>
      <c r="B16" s="48"/>
      <c r="C16" s="49"/>
      <c r="D16" s="50"/>
      <c r="E16" s="24">
        <f>ROUND((C16*D16),2)</f>
        <v>0</v>
      </c>
      <c r="F16" s="51"/>
      <c r="G16" s="47"/>
      <c r="H16" s="47"/>
      <c r="I16" s="24">
        <f>ROUND((G16*H16),2)</f>
        <v>0</v>
      </c>
      <c r="J16" s="47"/>
      <c r="K16" s="47"/>
      <c r="L16" s="47"/>
      <c r="M16" s="24">
        <f>ROUND((K16*L16),2)</f>
        <v>0</v>
      </c>
    </row>
    <row r="17" spans="1:13" s="61" customFormat="1" ht="12" customHeight="1" x14ac:dyDescent="0.3">
      <c r="A17" s="16" t="s">
        <v>12</v>
      </c>
      <c r="B17" s="59"/>
      <c r="C17" s="22"/>
      <c r="D17" s="23"/>
      <c r="E17" s="21">
        <f>E18+E19+E20+E21</f>
        <v>0</v>
      </c>
      <c r="F17" s="60"/>
      <c r="G17" s="57"/>
      <c r="H17" s="57"/>
      <c r="I17" s="24">
        <f>I18+I19+I20+I21</f>
        <v>0</v>
      </c>
      <c r="J17" s="57"/>
      <c r="K17" s="57"/>
      <c r="L17" s="57"/>
      <c r="M17" s="21">
        <f>M18+M19+M20+M21</f>
        <v>0</v>
      </c>
    </row>
    <row r="18" spans="1:13" ht="13.5" customHeight="1" x14ac:dyDescent="0.25">
      <c r="A18" s="14" t="s">
        <v>13</v>
      </c>
      <c r="B18" s="48"/>
      <c r="C18" s="49"/>
      <c r="D18" s="50"/>
      <c r="E18" s="24">
        <f>ROUND((C18*D18),2)</f>
        <v>0</v>
      </c>
      <c r="F18" s="51"/>
      <c r="G18" s="47"/>
      <c r="H18" s="47"/>
      <c r="I18" s="24">
        <f>ROUND((G18*H18),2)</f>
        <v>0</v>
      </c>
      <c r="J18" s="51"/>
      <c r="K18" s="50"/>
      <c r="L18" s="50"/>
      <c r="M18" s="24">
        <f>ROUND((K18*L18),2)</f>
        <v>0</v>
      </c>
    </row>
    <row r="19" spans="1:13" ht="15" customHeight="1" x14ac:dyDescent="0.25">
      <c r="A19" s="14" t="s">
        <v>9</v>
      </c>
      <c r="B19" s="48"/>
      <c r="C19" s="49"/>
      <c r="D19" s="50"/>
      <c r="E19" s="24">
        <f>ROUND((C19*D19),2)</f>
        <v>0</v>
      </c>
      <c r="F19" s="51"/>
      <c r="G19" s="47"/>
      <c r="H19" s="47"/>
      <c r="I19" s="24">
        <f>ROUND((G19*H19),2)</f>
        <v>0</v>
      </c>
      <c r="J19" s="51"/>
      <c r="K19" s="50"/>
      <c r="L19" s="50"/>
      <c r="M19" s="24">
        <f>ROUND((K19*L19),2)</f>
        <v>0</v>
      </c>
    </row>
    <row r="20" spans="1:13" ht="15.75" customHeight="1" x14ac:dyDescent="0.25">
      <c r="A20" s="14" t="s">
        <v>10</v>
      </c>
      <c r="B20" s="48"/>
      <c r="C20" s="49"/>
      <c r="D20" s="50"/>
      <c r="E20" s="24">
        <f>ROUND((C20*D20),2)</f>
        <v>0</v>
      </c>
      <c r="F20" s="51"/>
      <c r="G20" s="47"/>
      <c r="H20" s="47"/>
      <c r="I20" s="24">
        <f>ROUND((G20*H20),2)</f>
        <v>0</v>
      </c>
      <c r="J20" s="51"/>
      <c r="K20" s="50"/>
      <c r="L20" s="50"/>
      <c r="M20" s="24">
        <f>ROUND((K20*L20),2)</f>
        <v>0</v>
      </c>
    </row>
    <row r="21" spans="1:13" ht="15.75" customHeight="1" x14ac:dyDescent="0.25">
      <c r="A21" s="14" t="s">
        <v>29</v>
      </c>
      <c r="B21" s="48"/>
      <c r="C21" s="49"/>
      <c r="D21" s="50"/>
      <c r="E21" s="24">
        <f>ROUND((C21*D21),2)</f>
        <v>0</v>
      </c>
      <c r="F21" s="51"/>
      <c r="G21" s="47"/>
      <c r="H21" s="47"/>
      <c r="I21" s="24">
        <f>ROUND((G21*H21),2)</f>
        <v>0</v>
      </c>
      <c r="J21" s="51"/>
      <c r="K21" s="50"/>
      <c r="L21" s="50"/>
      <c r="M21" s="24">
        <f>ROUND((K21*L21),2)</f>
        <v>0</v>
      </c>
    </row>
    <row r="22" spans="1:13" s="61" customFormat="1" ht="27.75" customHeight="1" x14ac:dyDescent="0.3">
      <c r="A22" s="66" t="s">
        <v>11</v>
      </c>
      <c r="B22" s="59"/>
      <c r="C22" s="22"/>
      <c r="D22" s="23"/>
      <c r="E22" s="21">
        <f>E23+E24+E25</f>
        <v>0</v>
      </c>
      <c r="F22" s="60"/>
      <c r="G22" s="57"/>
      <c r="H22" s="57"/>
      <c r="I22" s="21">
        <f>I23+I24+I25</f>
        <v>0</v>
      </c>
      <c r="J22" s="60"/>
      <c r="K22" s="23"/>
      <c r="L22" s="23"/>
      <c r="M22" s="21">
        <f>M23+M24+M25</f>
        <v>0</v>
      </c>
    </row>
    <row r="23" spans="1:13" ht="15" customHeight="1" x14ac:dyDescent="0.25">
      <c r="A23" s="14" t="s">
        <v>23</v>
      </c>
      <c r="B23" s="48"/>
      <c r="C23" s="49"/>
      <c r="D23" s="50"/>
      <c r="E23" s="24">
        <f>ROUND((C23*D23),2)</f>
        <v>0</v>
      </c>
      <c r="F23" s="51"/>
      <c r="G23" s="47"/>
      <c r="H23" s="47"/>
      <c r="I23" s="24">
        <f>ROUND((G23*H23),2)</f>
        <v>0</v>
      </c>
      <c r="J23" s="51"/>
      <c r="K23" s="50"/>
      <c r="L23" s="50"/>
      <c r="M23" s="24">
        <f>ROUND((K23*L23),2)</f>
        <v>0</v>
      </c>
    </row>
    <row r="24" spans="1:13" ht="13.5" customHeight="1" x14ac:dyDescent="0.25">
      <c r="A24" s="14" t="s">
        <v>24</v>
      </c>
      <c r="B24" s="48"/>
      <c r="C24" s="49"/>
      <c r="D24" s="50"/>
      <c r="E24" s="24">
        <f>ROUND((C24*D24),2)</f>
        <v>0</v>
      </c>
      <c r="F24" s="51"/>
      <c r="G24" s="47"/>
      <c r="H24" s="47"/>
      <c r="I24" s="24">
        <f>ROUND((G24*H24),2)</f>
        <v>0</v>
      </c>
      <c r="J24" s="51"/>
      <c r="K24" s="50"/>
      <c r="L24" s="50"/>
      <c r="M24" s="24">
        <f>ROUND((K24*L24),2)</f>
        <v>0</v>
      </c>
    </row>
    <row r="25" spans="1:13" ht="25.5" customHeight="1" x14ac:dyDescent="0.25">
      <c r="A25" s="17" t="s">
        <v>34</v>
      </c>
      <c r="B25" s="48"/>
      <c r="C25" s="49"/>
      <c r="D25" s="50"/>
      <c r="E25" s="24">
        <f>ROUND((C25*D25),2)</f>
        <v>0</v>
      </c>
      <c r="F25" s="51"/>
      <c r="G25" s="47"/>
      <c r="H25" s="47"/>
      <c r="I25" s="24">
        <f>ROUND((G25*H25),2)</f>
        <v>0</v>
      </c>
      <c r="J25" s="51"/>
      <c r="K25" s="50"/>
      <c r="L25" s="50"/>
      <c r="M25" s="24">
        <f>ROUND((K25*L25),2)</f>
        <v>0</v>
      </c>
    </row>
    <row r="26" spans="1:13" s="58" customFormat="1" ht="26.25" customHeight="1" x14ac:dyDescent="0.3">
      <c r="A26" s="15" t="s">
        <v>14</v>
      </c>
      <c r="B26" s="62"/>
      <c r="C26" s="63"/>
      <c r="D26" s="64"/>
      <c r="E26" s="21">
        <f>E27</f>
        <v>0</v>
      </c>
      <c r="F26" s="23"/>
      <c r="G26" s="23"/>
      <c r="H26" s="23"/>
      <c r="I26" s="21">
        <f>I27</f>
        <v>0</v>
      </c>
      <c r="J26" s="60"/>
      <c r="K26" s="60"/>
      <c r="L26" s="60"/>
      <c r="M26" s="21">
        <f>M27</f>
        <v>0</v>
      </c>
    </row>
    <row r="27" spans="1:13" s="3" customFormat="1" ht="27.75" customHeight="1" x14ac:dyDescent="0.25">
      <c r="A27" s="12" t="s">
        <v>15</v>
      </c>
      <c r="B27" s="18"/>
      <c r="C27" s="52"/>
      <c r="D27" s="53"/>
      <c r="E27" s="24">
        <f>ROUND((C27*D27),2)</f>
        <v>0</v>
      </c>
      <c r="F27" s="18"/>
      <c r="G27" s="50"/>
      <c r="H27" s="50"/>
      <c r="I27" s="24">
        <f>ROUND((G27*H27),2)</f>
        <v>0</v>
      </c>
      <c r="J27" s="18"/>
      <c r="K27" s="51"/>
      <c r="L27" s="51"/>
      <c r="M27" s="24">
        <f>ROUND((K27*L27),2)</f>
        <v>0</v>
      </c>
    </row>
    <row r="28" spans="1:13" s="3" customFormat="1" ht="55.5" customHeight="1" x14ac:dyDescent="0.3">
      <c r="A28" s="13" t="s">
        <v>33</v>
      </c>
      <c r="B28" s="19"/>
      <c r="C28" s="20"/>
      <c r="D28" s="19"/>
      <c r="E28" s="21">
        <f>E29+E30+E31</f>
        <v>0</v>
      </c>
      <c r="F28" s="38"/>
      <c r="G28" s="21"/>
      <c r="H28" s="21"/>
      <c r="I28" s="21">
        <f>I29+I30+I31</f>
        <v>0</v>
      </c>
      <c r="J28" s="38"/>
      <c r="K28" s="21"/>
      <c r="L28" s="21"/>
      <c r="M28" s="21">
        <f>M29+M30+M31</f>
        <v>0</v>
      </c>
    </row>
    <row r="29" spans="1:13" s="3" customFormat="1" ht="29.25" customHeight="1" x14ac:dyDescent="0.3">
      <c r="A29" s="9" t="s">
        <v>27</v>
      </c>
      <c r="B29" s="18"/>
      <c r="C29" s="22"/>
      <c r="D29" s="23"/>
      <c r="E29" s="24">
        <f>ROUND((C29*D29),2)</f>
        <v>0</v>
      </c>
      <c r="F29" s="18"/>
      <c r="G29" s="22"/>
      <c r="H29" s="23"/>
      <c r="I29" s="24">
        <f>ROUND((G29*H29),2)</f>
        <v>0</v>
      </c>
      <c r="J29" s="18"/>
      <c r="K29" s="22"/>
      <c r="L29" s="23"/>
      <c r="M29" s="24">
        <f>ROUND((K29*L29),2)</f>
        <v>0</v>
      </c>
    </row>
    <row r="30" spans="1:13" s="3" customFormat="1" ht="14.25" customHeight="1" x14ac:dyDescent="0.3">
      <c r="A30" s="10" t="s">
        <v>17</v>
      </c>
      <c r="B30" s="18"/>
      <c r="C30" s="25"/>
      <c r="D30" s="26"/>
      <c r="E30" s="24">
        <f>ROUND((C30*D30),2)</f>
        <v>0</v>
      </c>
      <c r="F30" s="18"/>
      <c r="G30" s="25"/>
      <c r="H30" s="26"/>
      <c r="I30" s="24">
        <f>ROUND((G30*H30),2)</f>
        <v>0</v>
      </c>
      <c r="J30" s="18"/>
      <c r="K30" s="22"/>
      <c r="L30" s="23"/>
      <c r="M30" s="24">
        <f>ROUND((K30*L30),2)</f>
        <v>0</v>
      </c>
    </row>
    <row r="31" spans="1:13" s="2" customFormat="1" ht="18.75" customHeight="1" x14ac:dyDescent="0.3">
      <c r="A31" s="27" t="s">
        <v>28</v>
      </c>
      <c r="B31" s="28"/>
      <c r="C31" s="29"/>
      <c r="D31" s="30"/>
      <c r="E31" s="31">
        <f>ROUND((C31*D31),2)</f>
        <v>0</v>
      </c>
      <c r="F31" s="28"/>
      <c r="G31" s="29"/>
      <c r="H31" s="30"/>
      <c r="I31" s="31">
        <f>ROUND((G31*H31),2)</f>
        <v>0</v>
      </c>
      <c r="J31" s="32"/>
      <c r="K31" s="33"/>
      <c r="L31" s="30"/>
      <c r="M31" s="31">
        <f>ROUND((K31*L31),2)</f>
        <v>0</v>
      </c>
    </row>
    <row r="32" spans="1:13" s="2" customFormat="1" ht="26.25" customHeight="1" x14ac:dyDescent="0.3">
      <c r="A32" s="39" t="s">
        <v>16</v>
      </c>
      <c r="B32" s="34"/>
      <c r="C32" s="35"/>
      <c r="D32" s="35"/>
      <c r="E32" s="65">
        <f>E13+E28</f>
        <v>0</v>
      </c>
      <c r="F32" s="34"/>
      <c r="G32" s="35"/>
      <c r="H32" s="35"/>
      <c r="I32" s="65">
        <f>I13+I28</f>
        <v>0</v>
      </c>
      <c r="J32" s="36"/>
      <c r="K32" s="37"/>
      <c r="L32" s="35"/>
      <c r="M32" s="65">
        <f>M13+M28</f>
        <v>0</v>
      </c>
    </row>
    <row r="33" spans="1:13" s="2" customFormat="1" ht="14.25" customHeight="1" x14ac:dyDescent="0.25">
      <c r="A33" s="71" t="s">
        <v>36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s="2" customFormat="1" ht="12.5" x14ac:dyDescent="0.25">
      <c r="A34" s="40" t="s">
        <v>5</v>
      </c>
      <c r="B34" s="41"/>
      <c r="C34" s="41"/>
      <c r="D34" s="41"/>
      <c r="E34" s="41"/>
      <c r="F34" s="1"/>
      <c r="G34" s="1"/>
      <c r="H34" s="1"/>
      <c r="I34" s="1"/>
    </row>
    <row r="35" spans="1:13" s="2" customFormat="1" ht="14.5" x14ac:dyDescent="0.25">
      <c r="A35" s="6"/>
    </row>
    <row r="36" spans="1:13" s="2" customFormat="1" x14ac:dyDescent="0.3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x14ac:dyDescent="0.3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x14ac:dyDescent="0.3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x14ac:dyDescent="0.3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x14ac:dyDescent="0.3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x14ac:dyDescent="0.3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x14ac:dyDescent="0.3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x14ac:dyDescent="0.3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x14ac:dyDescent="0.3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x14ac:dyDescent="0.3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x14ac:dyDescent="0.3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x14ac:dyDescent="0.3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2" customFormat="1" x14ac:dyDescent="0.3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" customFormat="1" x14ac:dyDescent="0.3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2" customFormat="1" x14ac:dyDescent="0.3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" customFormat="1" x14ac:dyDescent="0.3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2" customFormat="1" x14ac:dyDescent="0.3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2" customFormat="1" x14ac:dyDescent="0.3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2" customFormat="1" x14ac:dyDescent="0.3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2" customFormat="1" x14ac:dyDescent="0.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2" customFormat="1" x14ac:dyDescent="0.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2" customFormat="1" x14ac:dyDescent="0.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2" customFormat="1" x14ac:dyDescent="0.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2" customFormat="1" x14ac:dyDescent="0.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2" customFormat="1" x14ac:dyDescent="0.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2" customFormat="1" x14ac:dyDescent="0.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2" customFormat="1" x14ac:dyDescent="0.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2" customFormat="1" x14ac:dyDescent="0.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2" customFormat="1" x14ac:dyDescent="0.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2" customFormat="1" x14ac:dyDescent="0.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" customFormat="1" x14ac:dyDescent="0.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2" customFormat="1" x14ac:dyDescent="0.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2" customFormat="1" x14ac:dyDescent="0.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2" customFormat="1" x14ac:dyDescent="0.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" customFormat="1" x14ac:dyDescent="0.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2" customFormat="1" x14ac:dyDescent="0.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2" customFormat="1" x14ac:dyDescent="0.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" customFormat="1" x14ac:dyDescent="0.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2" customFormat="1" x14ac:dyDescent="0.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2" customFormat="1" x14ac:dyDescent="0.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2" customFormat="1" x14ac:dyDescent="0.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2" customFormat="1" x14ac:dyDescent="0.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x14ac:dyDescent="0.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x14ac:dyDescent="0.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2" customFormat="1" x14ac:dyDescent="0.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2" customFormat="1" x14ac:dyDescent="0.3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2" customFormat="1" x14ac:dyDescent="0.3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2" customFormat="1" x14ac:dyDescent="0.3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2" customFormat="1" x14ac:dyDescent="0.3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2" customFormat="1" x14ac:dyDescent="0.3">
      <c r="A91" s="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2" customFormat="1" x14ac:dyDescent="0.3">
      <c r="A92" s="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2" customFormat="1" x14ac:dyDescent="0.3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2" customFormat="1" x14ac:dyDescent="0.3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2" customFormat="1" x14ac:dyDescent="0.3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2" customFormat="1" x14ac:dyDescent="0.3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2" customFormat="1" x14ac:dyDescent="0.3">
      <c r="A97" s="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2" customFormat="1" x14ac:dyDescent="0.3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2" customFormat="1" x14ac:dyDescent="0.3">
      <c r="A99" s="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2" customFormat="1" x14ac:dyDescent="0.3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2" customFormat="1" x14ac:dyDescent="0.3">
      <c r="A101" s="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2" customFormat="1" x14ac:dyDescent="0.3">
      <c r="A102" s="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2" customFormat="1" x14ac:dyDescent="0.3">
      <c r="A103" s="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2" customFormat="1" x14ac:dyDescent="0.3">
      <c r="A104" s="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2" customFormat="1" x14ac:dyDescent="0.3">
      <c r="A105" s="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2" customFormat="1" x14ac:dyDescent="0.3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2" customFormat="1" x14ac:dyDescent="0.3">
      <c r="A107" s="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2" customFormat="1" x14ac:dyDescent="0.3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2" customFormat="1" x14ac:dyDescent="0.3">
      <c r="A109" s="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2" customFormat="1" x14ac:dyDescent="0.3">
      <c r="A110" s="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2" customFormat="1" x14ac:dyDescent="0.3">
      <c r="A111" s="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2" customFormat="1" x14ac:dyDescent="0.3">
      <c r="A112" s="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2" customFormat="1" x14ac:dyDescent="0.3">
      <c r="A113" s="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2" customFormat="1" x14ac:dyDescent="0.3">
      <c r="A114" s="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2" customFormat="1" x14ac:dyDescent="0.3">
      <c r="A115" s="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2" customFormat="1" x14ac:dyDescent="0.3">
      <c r="A116" s="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2" customFormat="1" x14ac:dyDescent="0.3">
      <c r="A117" s="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2" customFormat="1" x14ac:dyDescent="0.3">
      <c r="A118" s="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2" customFormat="1" x14ac:dyDescent="0.3">
      <c r="A119" s="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2" customFormat="1" x14ac:dyDescent="0.3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2" customFormat="1" x14ac:dyDescent="0.3">
      <c r="A121" s="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2" customFormat="1" x14ac:dyDescent="0.3">
      <c r="A122" s="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3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3">
      <c r="A124" s="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3">
      <c r="A125" s="7"/>
      <c r="B125" s="4"/>
      <c r="C125" s="4"/>
      <c r="D125" s="4"/>
      <c r="E125" s="4"/>
      <c r="F125" s="4"/>
      <c r="G125" s="4"/>
      <c r="H125" s="4"/>
      <c r="I125" s="4"/>
    </row>
    <row r="126" spans="1:13" x14ac:dyDescent="0.3">
      <c r="A126" s="7"/>
    </row>
  </sheetData>
  <mergeCells count="20">
    <mergeCell ref="A33:M33"/>
    <mergeCell ref="A1:M1"/>
    <mergeCell ref="A8:M8"/>
    <mergeCell ref="A9:M9"/>
    <mergeCell ref="A10:M10"/>
    <mergeCell ref="G11:G12"/>
    <mergeCell ref="H11:H12"/>
    <mergeCell ref="I11:I12"/>
    <mergeCell ref="J11:J12"/>
    <mergeCell ref="K11:K12"/>
    <mergeCell ref="L11:L12"/>
    <mergeCell ref="D11:D12"/>
    <mergeCell ref="E11:E12"/>
    <mergeCell ref="A11:A12"/>
    <mergeCell ref="B11:B12"/>
    <mergeCell ref="C11:C12"/>
    <mergeCell ref="A7:M7"/>
    <mergeCell ref="I2:M2"/>
    <mergeCell ref="F11:F12"/>
    <mergeCell ref="M11:M12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67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Andra Rutkēviča</cp:lastModifiedBy>
  <cp:lastPrinted>2017-03-07T14:17:11Z</cp:lastPrinted>
  <dcterms:created xsi:type="dcterms:W3CDTF">2000-04-10T10:46:44Z</dcterms:created>
  <dcterms:modified xsi:type="dcterms:W3CDTF">2023-02-08T10:11:59Z</dcterms:modified>
</cp:coreProperties>
</file>