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LKM1\OrgData\ES_fondi\3_AIMF 2021-2027\5_Projektu_iesniegumu_atlases\2_Latviesu_valodas_konkurss\01_Nolikums_ar_pielikumiem\05_Nolikums un pielikumi_31.03\Doclogix\"/>
    </mc:Choice>
  </mc:AlternateContent>
  <xr:revisionPtr revIDLastSave="0" documentId="13_ncr:1_{00599894-C5CA-4C98-9202-D8A3DD57914F}" xr6:coauthVersionLast="47" xr6:coauthVersionMax="47" xr10:uidLastSave="{00000000-0000-0000-0000-000000000000}"/>
  <bookViews>
    <workbookView xWindow="4275" yWindow="1530" windowWidth="23535" windowHeight="18465" activeTab="1" xr2:uid="{00000000-000D-0000-FFFF-FFFF00000000}"/>
  </bookViews>
  <sheets>
    <sheet name="Kopējais budžets" sheetId="2" r:id="rId1"/>
    <sheet name="Detalizēts budžets" sheetId="3" r:id="rId2"/>
  </sheets>
  <definedNames>
    <definedName name="_xlnm._FilterDatabase" localSheetId="1" hidden="1">'Detalizēts budžets'!$A$14:$I$27</definedName>
    <definedName name="_xlnm.Print_Area" localSheetId="1">'Detalizēts budžets'!$A$1:$I$34</definedName>
    <definedName name="_xlnm.Print_Titles" localSheetId="1">'Detalizēts budžets'!$13:$13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8" i="3" l="1"/>
  <c r="H21" i="3" l="1"/>
  <c r="H26" i="3"/>
  <c r="H17" i="3" s="1"/>
  <c r="H25" i="3"/>
  <c r="H16" i="3" s="1"/>
  <c r="I17" i="3" l="1"/>
  <c r="I19" i="3"/>
  <c r="H24" i="3"/>
  <c r="I20" i="3"/>
  <c r="B17" i="2"/>
  <c r="C17" i="2"/>
  <c r="D17" i="2"/>
  <c r="E17" i="2"/>
  <c r="F17" i="2"/>
  <c r="G16" i="2"/>
  <c r="G15" i="2"/>
  <c r="I23" i="3" l="1"/>
  <c r="I22" i="3"/>
  <c r="I18" i="3"/>
  <c r="I21" i="3"/>
  <c r="H15" i="3"/>
  <c r="I16" i="3"/>
  <c r="G17" i="2"/>
  <c r="I15" i="3" l="1"/>
  <c r="H14" i="3"/>
  <c r="I14" i="3" s="1"/>
  <c r="H17" i="2"/>
  <c r="H15" i="2"/>
  <c r="H16" i="2"/>
  <c r="H27" i="3" l="1"/>
  <c r="I24" i="3" s="1"/>
  <c r="I27" i="3" s="1"/>
</calcChain>
</file>

<file path=xl/sharedStrings.xml><?xml version="1.0" encoding="utf-8"?>
<sst xmlns="http://schemas.openxmlformats.org/spreadsheetml/2006/main" count="132" uniqueCount="66">
  <si>
    <t>1.</t>
  </si>
  <si>
    <t>2.</t>
  </si>
  <si>
    <t>Finansējuma avots</t>
  </si>
  <si>
    <t>Kopā</t>
  </si>
  <si>
    <t>Summa</t>
  </si>
  <si>
    <t>%</t>
  </si>
  <si>
    <t>Kopējās attiecināmās izmaksas</t>
  </si>
  <si>
    <t>Izmaksu veids (tiešās/ netiešās)</t>
  </si>
  <si>
    <t>Daudzums</t>
  </si>
  <si>
    <t>KOPĀ</t>
  </si>
  <si>
    <t>netiešās</t>
  </si>
  <si>
    <t>tiešās</t>
  </si>
  <si>
    <t>2.1.</t>
  </si>
  <si>
    <t>2023.gads</t>
  </si>
  <si>
    <t>2024.gads</t>
  </si>
  <si>
    <t>2025.gads</t>
  </si>
  <si>
    <t>2026.gads</t>
  </si>
  <si>
    <t>2027.gads</t>
  </si>
  <si>
    <t>x</t>
  </si>
  <si>
    <t>Kopā tiešās izmaksas:</t>
  </si>
  <si>
    <t>[Projekta iesniedzējs]</t>
  </si>
  <si>
    <t>[Projekta nosaukums]</t>
  </si>
  <si>
    <t>[Projekta sadarbības partneri]</t>
  </si>
  <si>
    <t>Patvēruma, migrācijas un integrācijas fonds (75%)</t>
  </si>
  <si>
    <t>Valsts budžets (25%)</t>
  </si>
  <si>
    <t>Projekta detalizētais budžets</t>
  </si>
  <si>
    <t>Kopā, %</t>
  </si>
  <si>
    <t>Izmaksu pozīcijas Nr.</t>
  </si>
  <si>
    <t>Izmaksu pozīcijas nosaukums</t>
  </si>
  <si>
    <t>Projekta īstenošanas izmaksas</t>
  </si>
  <si>
    <t>II004 Integrācijas pasākumi – valodas apmācība</t>
  </si>
  <si>
    <t>Likumīga migrācija un integrācija</t>
  </si>
  <si>
    <t>Patvēruma, migrācijas un integrācijas fonds 2021.- 2027.gada plānošanas periods</t>
  </si>
  <si>
    <t>Ir</t>
  </si>
  <si>
    <t>h</t>
  </si>
  <si>
    <t>2.2.</t>
  </si>
  <si>
    <t>1.1.</t>
  </si>
  <si>
    <t>1.2.</t>
  </si>
  <si>
    <t>slodze</t>
  </si>
  <si>
    <t>Kopā tiešās izmaksas PI</t>
  </si>
  <si>
    <t>Kopā tiešās izmaksas PP</t>
  </si>
  <si>
    <t>1.1.1.</t>
  </si>
  <si>
    <t>1.1.2.</t>
  </si>
  <si>
    <t>1.2.1.</t>
  </si>
  <si>
    <t>1.2.2.</t>
  </si>
  <si>
    <t>Projekta vadības un administrēšanas personāla izmaksas</t>
  </si>
  <si>
    <t xml:space="preserve">Projekta vadības un administrēšanas personāla atlīdzības izmaksas </t>
  </si>
  <si>
    <t>Netiešās attiecināmās izmaksas</t>
  </si>
  <si>
    <r>
      <t xml:space="preserve">Attiecināmās Izmaksas kopā, </t>
    </r>
    <r>
      <rPr>
        <i/>
        <sz val="12"/>
        <color theme="1"/>
        <rFont val="Times New Roman"/>
        <family val="1"/>
        <charset val="186"/>
      </rPr>
      <t>euro</t>
    </r>
  </si>
  <si>
    <r>
      <rPr>
        <vertAlign val="superscript"/>
        <sz val="11"/>
        <color theme="1"/>
        <rFont val="Times New Roman"/>
        <family val="1"/>
        <charset val="186"/>
      </rPr>
      <t>1</t>
    </r>
    <r>
      <rPr>
        <sz val="11"/>
        <color theme="1"/>
        <rFont val="Times New Roman"/>
        <family val="1"/>
        <charset val="186"/>
      </rPr>
      <t xml:space="preserve">Norāda izmaksu sadalījumu pa gadiem </t>
    </r>
  </si>
  <si>
    <t xml:space="preserve">
2.1.pielikums
Patvēruma, migrācijas un integrācijas fonda
 2021.-2027.gada plānošanas perioda
atklātas projektu iesniegumu atlases
 „Latviešu valodas kursi un sarunu valodas klubi (1.posms)” 
konkursa nolikumam
1.pielikums
Projekta iesniegumam</t>
  </si>
  <si>
    <r>
      <t>Finansēšanas plāns</t>
    </r>
    <r>
      <rPr>
        <b/>
        <vertAlign val="superscript"/>
        <sz val="12"/>
        <rFont val="Times New Roman"/>
        <family val="1"/>
        <charset val="186"/>
      </rPr>
      <t>1</t>
    </r>
  </si>
  <si>
    <r>
      <t>Maksātājs</t>
    </r>
    <r>
      <rPr>
        <b/>
        <vertAlign val="superscript"/>
        <sz val="12"/>
        <color theme="1"/>
        <rFont val="Times New Roman"/>
        <family val="1"/>
        <charset val="186"/>
      </rPr>
      <t>2</t>
    </r>
  </si>
  <si>
    <t>PI</t>
  </si>
  <si>
    <t>PP</t>
  </si>
  <si>
    <r>
      <rPr>
        <vertAlign val="superscript"/>
        <sz val="11"/>
        <color theme="1"/>
        <rFont val="Times New Roman"/>
        <family val="1"/>
        <charset val="186"/>
      </rPr>
      <t>2</t>
    </r>
    <r>
      <rPr>
        <sz val="11"/>
        <color theme="1"/>
        <rFont val="Times New Roman"/>
        <family val="1"/>
        <charset val="186"/>
      </rPr>
      <t xml:space="preserve"> PI - projekta iesniedzējs; PP - projekta partneris;</t>
    </r>
  </si>
  <si>
    <r>
      <t>Vienas vienības izmaksu pielietojums (ir vai nav</t>
    </r>
    <r>
      <rPr>
        <vertAlign val="superscript"/>
        <sz val="12"/>
        <color theme="1"/>
        <rFont val="Times New Roman"/>
        <family val="1"/>
        <charset val="186"/>
      </rPr>
      <t>3</t>
    </r>
    <r>
      <rPr>
        <b/>
        <sz val="12"/>
        <color theme="1"/>
        <rFont val="Times New Roman"/>
        <family val="1"/>
        <charset val="186"/>
      </rPr>
      <t>)</t>
    </r>
  </si>
  <si>
    <r>
      <rPr>
        <vertAlign val="superscript"/>
        <sz val="11"/>
        <rFont val="Times New Roman"/>
        <family val="1"/>
        <charset val="186"/>
      </rPr>
      <t>3</t>
    </r>
    <r>
      <rPr>
        <sz val="11"/>
        <rFont val="Times New Roman"/>
        <family val="1"/>
        <charset val="186"/>
      </rPr>
      <t xml:space="preserve"> Ja izmaksu pozīcijai tiek pielietota vienas vienības izmaksa, jānorāda „ir”, ja netiek - aile nav jāaizpilda (jāatstāj tukša);</t>
    </r>
  </si>
  <si>
    <r>
      <t>Mērvienība</t>
    </r>
    <r>
      <rPr>
        <vertAlign val="superscript"/>
        <sz val="12"/>
        <color theme="1"/>
        <rFont val="Times New Roman"/>
        <family val="1"/>
        <charset val="186"/>
      </rPr>
      <t>4</t>
    </r>
  </si>
  <si>
    <r>
      <rPr>
        <vertAlign val="superscript"/>
        <sz val="11"/>
        <rFont val="Times New Roman"/>
        <family val="1"/>
        <charset val="186"/>
      </rPr>
      <t>4</t>
    </r>
    <r>
      <rPr>
        <sz val="11"/>
        <rFont val="Times New Roman"/>
        <family val="1"/>
        <charset val="186"/>
      </rPr>
      <t xml:space="preserve"> Personāla izmaksu mērvienību norāda „slodze”, latviešu valodas kursu organizēšanais izmaksām norāda mērvienību „h”;</t>
    </r>
  </si>
  <si>
    <r>
      <rPr>
        <vertAlign val="superscript"/>
        <sz val="11"/>
        <rFont val="Times New Roman"/>
        <family val="1"/>
        <charset val="186"/>
      </rPr>
      <t>5</t>
    </r>
    <r>
      <rPr>
        <sz val="11"/>
        <rFont val="Times New Roman"/>
        <family val="1"/>
        <charset val="186"/>
      </rPr>
      <t xml:space="preserve"> Projekta vadības un administrēšanas izmaksas -  nedrīkst pārsniegt 20 % no projekta tiešajām attiecināmajām izmaksām. Projekta vadības un administrēšanas izmaksās tiek ieskaitīta netiešo attiecināmo izmaksu summa (Ministru kabineta 2022.gada 18.oktobra noteikumu Nr.651  58.punkts). Izmaksās neiekļauj ar latviešu valodas mācību kursu un pasākumu, kas veicina latviešu valodas apguvi vai komunikācijas prasmju uzlabošanu, piemēram, latviešu sarunu valodas klubi, konsultācijas saistītā personāla izmaksas;</t>
    </r>
  </si>
  <si>
    <r>
      <t>Projekta vadības un administrēšanas izmaksas (max. 20%)</t>
    </r>
    <r>
      <rPr>
        <vertAlign val="superscript"/>
        <sz val="12"/>
        <rFont val="Times New Roman"/>
        <family val="1"/>
        <charset val="186"/>
      </rPr>
      <t>5</t>
    </r>
  </si>
  <si>
    <r>
      <t>Projekta netiešās attiecināmās izmaksas saskaņā ar vienoto izmaksu likmi (max 7%)</t>
    </r>
    <r>
      <rPr>
        <vertAlign val="superscript"/>
        <sz val="12"/>
        <rFont val="Times New Roman"/>
        <family val="1"/>
        <charset val="186"/>
      </rPr>
      <t>6</t>
    </r>
  </si>
  <si>
    <r>
      <rPr>
        <vertAlign val="superscript"/>
        <sz val="11"/>
        <color theme="1"/>
        <rFont val="Times New Roman"/>
        <family val="1"/>
        <charset val="186"/>
      </rPr>
      <t xml:space="preserve">6 </t>
    </r>
    <r>
      <rPr>
        <sz val="11"/>
        <color theme="1"/>
        <rFont val="Times New Roman"/>
        <family val="1"/>
        <charset val="186"/>
      </rPr>
      <t>Projekta netiešās attiecināmās izmaksas ir vienotas likmes izmaksas un tās nedrīkst pārsniegt  7 % no projekta tiešajām attiecināmajām izmaksām  (Ministru kabineta 2022.gada 18.oktobra  noteikumu Nr.651  59.punkts). Izmaksās neiekļauj ar latviešu valodas mācību kursu un pasākumu, kas veicina latviešu valodas apguvi vai komunikācijas prasmju uzlabošanu, piemēram, latviešu sarunu valodas klubi, konsultācijas saistītā personāla izmaksas;</t>
    </r>
  </si>
  <si>
    <r>
      <t>Latviešu valodas mācību kursu organizēšanas izmaksas</t>
    </r>
    <r>
      <rPr>
        <vertAlign val="superscript"/>
        <sz val="12"/>
        <color theme="1"/>
        <rFont val="Times New Roman"/>
        <family val="1"/>
        <charset val="186"/>
      </rPr>
      <t>7</t>
    </r>
  </si>
  <si>
    <r>
      <rPr>
        <vertAlign val="superscript"/>
        <sz val="11"/>
        <color theme="1"/>
        <rFont val="Times New Roman"/>
        <family val="1"/>
        <charset val="186"/>
      </rPr>
      <t>7</t>
    </r>
    <r>
      <rPr>
        <sz val="11"/>
        <color theme="1"/>
        <rFont val="Times New Roman"/>
        <family val="1"/>
        <charset val="186"/>
      </rPr>
      <t xml:space="preserve"> Vienas vienības standarta likme - 9 </t>
    </r>
    <r>
      <rPr>
        <i/>
        <sz val="11"/>
        <color theme="1"/>
        <rFont val="Times New Roman"/>
        <family val="1"/>
        <charset val="186"/>
      </rPr>
      <t>euro</t>
    </r>
    <r>
      <rPr>
        <sz val="11"/>
        <color theme="1"/>
        <rFont val="Times New Roman"/>
        <family val="1"/>
        <charset val="186"/>
      </rPr>
      <t xml:space="preserve">/h ietver visas izmaksas, kas saistītas ar  vienas latviešu valodas mācību kursu stundas nodrošināšanu  vienam mērķa grupas pārstāvim. Likmē iekļautas tādas izmaksas kā, piemēram, telpu noma, mācību materiāli, personāls, publicitāte, kas nodrošina mācību norisi u.c. tiešās vai netiešās izmaksas, kas var veicināt latviešu valodas apguvi un komunikācijas prasmju uzlabošanu, piemēram, sarunu valodas klubi, konsultācijas. Vienas mācību stunds ilgums - 60 min, no kurām 45 min. paredzētas mācību norisei un 15 min. paredzēta pauzei starp nodarbībām. Vienas vienības standarta likme noteikta saskaņā ar Ministru kabineta 2022.gada 18.oktobra  noteikumu Nr.651 61.1.punktu un Eiropas Komisijas 2022.gada februāra  „Pētījuma, lai izstrādātu vienkāršotos izmaksu variantus (SCO) AMIF, BMVI un ISF 2021-2027. gada plānošanas periodam noslēguma ziņojums” 2.6.sadaļas 6.jomas „Valodas kursi trešo valstu pilsoņiem” aprēķināto standarta likmes vienības izmaksu https://home-affairs.ec.europa.eu/whats-new/publications/study-develop-simplified-cost-options-scos-amif-bmvi-and-isf-2021-2027-programming-period_en. Izmaksās neiekļauj ar projekta administrēšanu un vadību saistītās izmaksas.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</si>
</sst>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8" x14ac:knownFonts="1">
    <font>
      <sz val="11"/>
      <color theme="1"/>
      <name val="Calibri"/>
      <family val="2"/>
      <charset val="186"/>
      <scheme val="minor"/>
    </font>
    <font>
      <sz val="12"/>
      <name val="Times New Roman"/>
      <family val="1"/>
      <charset val="186"/>
    </font>
    <font>
      <b/>
      <sz val="12"/>
      <name val="Times New Roman"/>
      <family val="1"/>
      <charset val="186"/>
    </font>
    <font>
      <sz val="11"/>
      <name val="Times New Roman"/>
      <family val="1"/>
      <charset val="186"/>
    </font>
    <font>
      <b/>
      <u/>
      <sz val="14"/>
      <name val="Times New Roman"/>
      <family val="1"/>
      <charset val="186"/>
    </font>
    <font>
      <b/>
      <sz val="11"/>
      <name val="Times New Roman"/>
      <family val="1"/>
      <charset val="186"/>
    </font>
    <font>
      <b/>
      <sz val="16"/>
      <name val="Times New Roman"/>
      <family val="1"/>
      <charset val="186"/>
    </font>
    <font>
      <sz val="11"/>
      <color theme="1"/>
      <name val="Calibri"/>
      <family val="2"/>
      <charset val="186"/>
      <scheme val="minor"/>
    </font>
    <font>
      <sz val="11"/>
      <name val="Calibri"/>
      <family val="2"/>
      <charset val="186"/>
      <scheme val="minor"/>
    </font>
    <font>
      <sz val="11"/>
      <color theme="1"/>
      <name val="Times New Roman"/>
      <family val="1"/>
      <charset val="186"/>
    </font>
    <font>
      <sz val="12"/>
      <name val="Calibri"/>
      <family val="2"/>
      <charset val="186"/>
      <scheme val="minor"/>
    </font>
    <font>
      <sz val="12"/>
      <color theme="1"/>
      <name val="Times New Roman"/>
      <family val="1"/>
      <charset val="186"/>
    </font>
    <font>
      <b/>
      <sz val="12"/>
      <color theme="1"/>
      <name val="Times New Roman"/>
      <family val="1"/>
      <charset val="186"/>
    </font>
    <font>
      <b/>
      <sz val="14"/>
      <name val="Calibri"/>
      <family val="2"/>
      <charset val="186"/>
      <scheme val="minor"/>
    </font>
    <font>
      <b/>
      <sz val="15"/>
      <name val="Calibri"/>
      <family val="2"/>
      <charset val="186"/>
      <scheme val="minor"/>
    </font>
    <font>
      <b/>
      <sz val="14"/>
      <color theme="1"/>
      <name val="Times New Roman"/>
      <family val="1"/>
      <charset val="186"/>
    </font>
    <font>
      <sz val="12"/>
      <color theme="1"/>
      <name val="Calibri"/>
      <family val="2"/>
      <charset val="186"/>
      <scheme val="minor"/>
    </font>
    <font>
      <i/>
      <sz val="14"/>
      <color theme="1"/>
      <name val="Times New Roman"/>
      <family val="1"/>
      <charset val="186"/>
    </font>
    <font>
      <b/>
      <sz val="14"/>
      <color rgb="FFFF0000"/>
      <name val="Times New Roman"/>
      <family val="1"/>
      <charset val="186"/>
    </font>
    <font>
      <b/>
      <sz val="12"/>
      <name val="Calibri"/>
      <family val="2"/>
      <charset val="186"/>
      <scheme val="minor"/>
    </font>
    <font>
      <vertAlign val="superscript"/>
      <sz val="12"/>
      <color theme="1"/>
      <name val="Times New Roman"/>
      <family val="1"/>
      <charset val="186"/>
    </font>
    <font>
      <vertAlign val="superscript"/>
      <sz val="12"/>
      <name val="Times New Roman"/>
      <family val="1"/>
      <charset val="186"/>
    </font>
    <font>
      <vertAlign val="superscript"/>
      <sz val="11"/>
      <color theme="1"/>
      <name val="Times New Roman"/>
      <family val="1"/>
      <charset val="186"/>
    </font>
    <font>
      <vertAlign val="superscript"/>
      <sz val="11"/>
      <name val="Times New Roman"/>
      <family val="1"/>
      <charset val="186"/>
    </font>
    <font>
      <i/>
      <sz val="12"/>
      <color theme="1"/>
      <name val="Times New Roman"/>
      <family val="1"/>
      <charset val="186"/>
    </font>
    <font>
      <i/>
      <sz val="11"/>
      <color theme="1"/>
      <name val="Times New Roman"/>
      <family val="1"/>
      <charset val="186"/>
    </font>
    <font>
      <b/>
      <vertAlign val="superscript"/>
      <sz val="12"/>
      <name val="Times New Roman"/>
      <family val="1"/>
      <charset val="186"/>
    </font>
    <font>
      <b/>
      <vertAlign val="superscript"/>
      <sz val="12"/>
      <color theme="1"/>
      <name val="Times New Roman"/>
      <family val="1"/>
      <charset val="186"/>
    </font>
  </fonts>
  <fills count="7">
    <fill>
      <patternFill patternType="none"/>
    </fill>
    <fill>
      <patternFill patternType="gray125"/>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8" tint="0.59999389629810485"/>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4">
    <xf numFmtId="0" fontId="0" fillId="0" borderId="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cellStyleXfs>
  <cellXfs count="150">
    <xf numFmtId="0" fontId="0" fillId="0" borderId="0" xfId="0"/>
    <xf numFmtId="0" fontId="1" fillId="0" borderId="0" xfId="0" applyFont="1" applyFill="1" applyAlignment="1">
      <alignment horizontal="right" vertical="center" wrapText="1"/>
    </xf>
    <xf numFmtId="0" fontId="8" fillId="0" borderId="0" xfId="0" applyFont="1"/>
    <xf numFmtId="0" fontId="0" fillId="0" borderId="0" xfId="0" applyAlignment="1">
      <alignment horizontal="left" vertical="center"/>
    </xf>
    <xf numFmtId="0" fontId="8" fillId="0" borderId="0" xfId="0" applyFont="1" applyFill="1" applyAlignment="1">
      <alignment horizontal="left" vertical="center"/>
    </xf>
    <xf numFmtId="0" fontId="8" fillId="0" borderId="0" xfId="0" applyFont="1" applyFill="1"/>
    <xf numFmtId="0" fontId="8" fillId="0" borderId="0" xfId="0" applyFont="1" applyFill="1" applyAlignment="1">
      <alignment vertical="center" wrapText="1"/>
    </xf>
    <xf numFmtId="0" fontId="3" fillId="0" borderId="0" xfId="0" applyFont="1" applyFill="1"/>
    <xf numFmtId="0" fontId="9" fillId="0" borderId="0" xfId="0" applyFont="1"/>
    <xf numFmtId="4" fontId="1" fillId="0" borderId="1" xfId="0" applyNumberFormat="1" applyFont="1" applyFill="1" applyBorder="1" applyAlignment="1">
      <alignment horizontal="right" vertical="center"/>
    </xf>
    <xf numFmtId="0" fontId="9" fillId="0" borderId="0" xfId="0" applyFont="1" applyAlignment="1">
      <alignment horizontal="left" vertical="center"/>
    </xf>
    <xf numFmtId="0" fontId="5" fillId="0" borderId="0" xfId="0" applyFont="1" applyAlignment="1">
      <alignment horizontal="left" vertical="center"/>
    </xf>
    <xf numFmtId="0" fontId="3" fillId="0" borderId="0" xfId="0" applyFont="1"/>
    <xf numFmtId="0" fontId="3" fillId="0" borderId="0" xfId="0" applyFont="1" applyAlignment="1">
      <alignment horizontal="center" vertical="center"/>
    </xf>
    <xf numFmtId="0" fontId="1" fillId="0" borderId="0" xfId="0" applyFont="1" applyFill="1"/>
    <xf numFmtId="0" fontId="3" fillId="0" borderId="0" xfId="0" applyFont="1" applyAlignment="1">
      <alignment horizontal="left" vertical="center"/>
    </xf>
    <xf numFmtId="0" fontId="6" fillId="0" borderId="0" xfId="0" applyFont="1" applyFill="1" applyAlignment="1">
      <alignment vertical="center"/>
    </xf>
    <xf numFmtId="0" fontId="8" fillId="0" borderId="0" xfId="0" applyFont="1" applyAlignment="1">
      <alignment horizontal="left" vertical="center"/>
    </xf>
    <xf numFmtId="0" fontId="8" fillId="0" borderId="0" xfId="0" applyFont="1" applyAlignment="1">
      <alignment horizontal="center" vertical="center"/>
    </xf>
    <xf numFmtId="0" fontId="10" fillId="0" borderId="0" xfId="0" applyFont="1" applyFill="1"/>
    <xf numFmtId="0" fontId="0" fillId="0" borderId="0" xfId="0" applyFill="1" applyAlignment="1">
      <alignment horizontal="left" vertical="center"/>
    </xf>
    <xf numFmtId="0" fontId="0" fillId="0" borderId="0" xfId="0" applyFont="1"/>
    <xf numFmtId="0" fontId="5" fillId="0" borderId="0" xfId="0" applyFont="1" applyFill="1" applyAlignment="1">
      <alignment horizontal="left" vertical="center"/>
    </xf>
    <xf numFmtId="0" fontId="13" fillId="0" borderId="0" xfId="0" applyFont="1"/>
    <xf numFmtId="0" fontId="14" fillId="0" borderId="0" xfId="0" applyFont="1"/>
    <xf numFmtId="4" fontId="9" fillId="0" borderId="0" xfId="0" applyNumberFormat="1" applyFont="1"/>
    <xf numFmtId="4" fontId="0" fillId="0" borderId="0" xfId="0" applyNumberFormat="1"/>
    <xf numFmtId="10" fontId="13" fillId="0" borderId="0" xfId="2" applyNumberFormat="1" applyFont="1"/>
    <xf numFmtId="43" fontId="13" fillId="0" borderId="0" xfId="0" applyNumberFormat="1" applyFont="1"/>
    <xf numFmtId="0" fontId="1" fillId="2" borderId="1" xfId="0" applyFont="1" applyFill="1" applyBorder="1" applyAlignment="1">
      <alignment horizont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4" fontId="1" fillId="2" borderId="1" xfId="0" applyNumberFormat="1" applyFont="1" applyFill="1" applyBorder="1" applyAlignment="1">
      <alignment horizontal="right" vertical="center"/>
    </xf>
    <xf numFmtId="0" fontId="1" fillId="0" borderId="0" xfId="0" applyFont="1" applyAlignment="1">
      <alignment horizontal="left" vertical="center"/>
    </xf>
    <xf numFmtId="0" fontId="1" fillId="0" borderId="0" xfId="0" applyFont="1"/>
    <xf numFmtId="0" fontId="1" fillId="0" borderId="0" xfId="0" applyFont="1" applyAlignment="1">
      <alignment horizontal="center" vertical="center"/>
    </xf>
    <xf numFmtId="0" fontId="1" fillId="0" borderId="0" xfId="0" applyFont="1" applyFill="1" applyAlignment="1">
      <alignment horizontal="right" vertical="center" wrapText="1"/>
    </xf>
    <xf numFmtId="0" fontId="0" fillId="0" borderId="0" xfId="0" applyAlignment="1">
      <alignment horizontal="right" vertical="center" wrapText="1"/>
    </xf>
    <xf numFmtId="0" fontId="16" fillId="0" borderId="0" xfId="0" applyFont="1" applyBorder="1" applyAlignment="1">
      <alignment horizontal="right" vertical="center" wrapText="1"/>
    </xf>
    <xf numFmtId="0" fontId="17" fillId="0" borderId="0" xfId="0" applyFont="1" applyFill="1" applyBorder="1" applyAlignment="1" applyProtection="1">
      <alignment vertical="center"/>
      <protection hidden="1"/>
    </xf>
    <xf numFmtId="0" fontId="11" fillId="0" borderId="12" xfId="0" applyFont="1" applyFill="1" applyBorder="1" applyAlignment="1">
      <alignment horizontal="center" vertical="center" wrapText="1"/>
    </xf>
    <xf numFmtId="0" fontId="11" fillId="0" borderId="0" xfId="0" applyFont="1"/>
    <xf numFmtId="9" fontId="18" fillId="0" borderId="0" xfId="2" applyFont="1"/>
    <xf numFmtId="0" fontId="4" fillId="0" borderId="21" xfId="0" applyFont="1" applyFill="1" applyBorder="1" applyAlignment="1">
      <alignment horizontal="center" vertical="center" wrapText="1"/>
    </xf>
    <xf numFmtId="0" fontId="3" fillId="0" borderId="0" xfId="0" applyFont="1" applyFill="1" applyBorder="1"/>
    <xf numFmtId="0" fontId="3" fillId="0" borderId="22" xfId="0" applyFont="1" applyFill="1" applyBorder="1"/>
    <xf numFmtId="0" fontId="2" fillId="2" borderId="15" xfId="0" applyFont="1" applyFill="1" applyBorder="1" applyAlignment="1">
      <alignment horizontal="center" vertical="center" wrapText="1"/>
    </xf>
    <xf numFmtId="0" fontId="1" fillId="2" borderId="14" xfId="0" applyFont="1" applyFill="1" applyBorder="1" applyAlignment="1">
      <alignment horizontal="left" vertical="center" wrapText="1"/>
    </xf>
    <xf numFmtId="2" fontId="1" fillId="2" borderId="15" xfId="0" applyNumberFormat="1" applyFont="1" applyFill="1" applyBorder="1" applyAlignment="1">
      <alignment horizontal="right" vertical="center" wrapText="1"/>
    </xf>
    <xf numFmtId="0" fontId="1" fillId="2" borderId="17" xfId="0" applyFont="1" applyFill="1" applyBorder="1" applyAlignment="1">
      <alignment horizontal="left" vertical="center" wrapText="1"/>
    </xf>
    <xf numFmtId="0" fontId="2" fillId="2" borderId="11" xfId="0" applyFont="1" applyFill="1" applyBorder="1" applyAlignment="1">
      <alignment horizontal="left" vertical="center" wrapText="1"/>
    </xf>
    <xf numFmtId="4" fontId="2" fillId="2" borderId="12" xfId="0" applyNumberFormat="1" applyFont="1" applyFill="1" applyBorder="1" applyAlignment="1">
      <alignment horizontal="right" vertical="center"/>
    </xf>
    <xf numFmtId="2" fontId="1" fillId="2" borderId="13" xfId="0" applyNumberFormat="1" applyFont="1" applyFill="1" applyBorder="1" applyAlignment="1">
      <alignment horizontal="right" vertical="center" wrapText="1"/>
    </xf>
    <xf numFmtId="0" fontId="0" fillId="0" borderId="0" xfId="0"/>
    <xf numFmtId="0" fontId="8" fillId="0" borderId="0" xfId="0" applyFont="1"/>
    <xf numFmtId="0" fontId="1" fillId="0" borderId="0" xfId="0" applyFont="1" applyAlignment="1">
      <alignment horizontal="left" vertical="top"/>
    </xf>
    <xf numFmtId="0" fontId="15" fillId="2" borderId="10" xfId="0" applyFont="1" applyFill="1" applyBorder="1" applyAlignment="1">
      <alignment horizontal="left" vertical="top" wrapText="1"/>
    </xf>
    <xf numFmtId="0" fontId="15" fillId="2" borderId="10" xfId="0" applyFont="1" applyFill="1" applyBorder="1" applyAlignment="1">
      <alignment horizontal="center" vertical="center" wrapText="1"/>
    </xf>
    <xf numFmtId="0" fontId="11" fillId="4" borderId="12" xfId="0" applyFont="1" applyFill="1" applyBorder="1" applyAlignment="1">
      <alignment horizontal="left" vertical="top" wrapText="1"/>
    </xf>
    <xf numFmtId="0" fontId="11" fillId="4" borderId="12" xfId="0" applyFont="1" applyFill="1" applyBorder="1" applyAlignment="1">
      <alignment horizontal="center" vertical="center" wrapText="1"/>
    </xf>
    <xf numFmtId="0" fontId="11" fillId="4" borderId="24" xfId="0" applyFont="1" applyFill="1" applyBorder="1" applyAlignment="1">
      <alignment horizontal="center" vertical="center" wrapText="1"/>
    </xf>
    <xf numFmtId="0" fontId="11" fillId="0" borderId="24" xfId="0" applyFont="1" applyFill="1" applyBorder="1" applyAlignment="1">
      <alignment horizontal="center" vertical="center" wrapText="1"/>
    </xf>
    <xf numFmtId="0" fontId="11" fillId="4" borderId="1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4" borderId="1" xfId="0" applyFont="1" applyFill="1" applyBorder="1" applyAlignment="1">
      <alignment horizontal="left" vertical="top" wrapText="1"/>
    </xf>
    <xf numFmtId="0" fontId="11" fillId="4" borderId="14" xfId="0" applyFont="1" applyFill="1" applyBorder="1" applyAlignment="1">
      <alignment horizontal="center" vertical="center" wrapText="1"/>
    </xf>
    <xf numFmtId="10" fontId="19" fillId="0" borderId="0" xfId="2" applyNumberFormat="1" applyFont="1"/>
    <xf numFmtId="0" fontId="11" fillId="4" borderId="16" xfId="0" applyFont="1" applyFill="1" applyBorder="1" applyAlignment="1">
      <alignment horizontal="center" vertical="center" wrapText="1"/>
    </xf>
    <xf numFmtId="0" fontId="11" fillId="4" borderId="24" xfId="0" applyFont="1" applyFill="1" applyBorder="1" applyAlignment="1">
      <alignment horizontal="left" vertical="top" wrapText="1"/>
    </xf>
    <xf numFmtId="0" fontId="1" fillId="5" borderId="25" xfId="0" applyFont="1" applyFill="1" applyBorder="1" applyAlignment="1">
      <alignment horizontal="center" vertical="center" wrapText="1"/>
    </xf>
    <xf numFmtId="0" fontId="11" fillId="5" borderId="25" xfId="0" applyFont="1" applyFill="1" applyBorder="1" applyAlignment="1">
      <alignment horizontal="center" vertical="center" wrapText="1"/>
    </xf>
    <xf numFmtId="0" fontId="15" fillId="5" borderId="8" xfId="0" applyFont="1" applyFill="1" applyBorder="1" applyAlignment="1">
      <alignment horizontal="center" vertical="center" wrapText="1"/>
    </xf>
    <xf numFmtId="0" fontId="12" fillId="6" borderId="8" xfId="0" applyFont="1" applyFill="1" applyBorder="1" applyAlignment="1">
      <alignment horizontal="center" vertical="center" wrapText="1"/>
    </xf>
    <xf numFmtId="0" fontId="12" fillId="5" borderId="8" xfId="0" applyFont="1" applyFill="1" applyBorder="1" applyAlignment="1">
      <alignment horizontal="center" vertical="center" wrapText="1"/>
    </xf>
    <xf numFmtId="0" fontId="11" fillId="4" borderId="17" xfId="0" applyFont="1" applyFill="1" applyBorder="1" applyAlignment="1">
      <alignment horizontal="center" vertical="center" wrapText="1"/>
    </xf>
    <xf numFmtId="0" fontId="11" fillId="0" borderId="25" xfId="0" applyFont="1" applyFill="1" applyBorder="1" applyAlignment="1">
      <alignment horizontal="center" vertical="center" wrapText="1"/>
    </xf>
    <xf numFmtId="0" fontId="11" fillId="4" borderId="25" xfId="0" applyFont="1" applyFill="1" applyBorder="1" applyAlignment="1">
      <alignment horizontal="left" vertical="top" wrapText="1"/>
    </xf>
    <xf numFmtId="0" fontId="11" fillId="4" borderId="25" xfId="0" applyFont="1" applyFill="1" applyBorder="1" applyAlignment="1">
      <alignment horizontal="center" vertical="center" wrapText="1"/>
    </xf>
    <xf numFmtId="0" fontId="12" fillId="2" borderId="8" xfId="0" applyFont="1" applyFill="1" applyBorder="1" applyAlignment="1">
      <alignment horizontal="left" vertical="top" wrapText="1"/>
    </xf>
    <xf numFmtId="0" fontId="12" fillId="2" borderId="8" xfId="0" applyFont="1" applyFill="1" applyBorder="1" applyAlignment="1">
      <alignment horizontal="center" vertical="center" wrapText="1"/>
    </xf>
    <xf numFmtId="4" fontId="12" fillId="5" borderId="8" xfId="0" applyNumberFormat="1" applyFont="1" applyFill="1" applyBorder="1" applyAlignment="1">
      <alignment horizontal="center" vertical="center" wrapText="1"/>
    </xf>
    <xf numFmtId="9" fontId="11" fillId="4" borderId="15" xfId="2" applyFont="1" applyFill="1" applyBorder="1" applyAlignment="1">
      <alignment horizontal="center" vertical="center" wrapText="1"/>
    </xf>
    <xf numFmtId="4" fontId="12" fillId="2" borderId="8" xfId="1" applyNumberFormat="1" applyFont="1" applyFill="1" applyBorder="1" applyAlignment="1">
      <alignment horizontal="center" vertical="center" wrapText="1"/>
    </xf>
    <xf numFmtId="4" fontId="11" fillId="0" borderId="25" xfId="1" applyNumberFormat="1" applyFont="1" applyFill="1" applyBorder="1" applyAlignment="1">
      <alignment horizontal="center" vertical="center" wrapText="1"/>
    </xf>
    <xf numFmtId="9" fontId="11" fillId="4" borderId="27" xfId="2" applyFont="1" applyFill="1" applyBorder="1" applyAlignment="1">
      <alignment horizontal="center" vertical="center" wrapText="1"/>
    </xf>
    <xf numFmtId="9" fontId="2" fillId="2" borderId="29" xfId="2" applyFont="1" applyFill="1" applyBorder="1" applyAlignment="1">
      <alignment horizontal="center" vertical="center" wrapText="1"/>
    </xf>
    <xf numFmtId="4" fontId="11" fillId="0" borderId="12" xfId="1" applyNumberFormat="1" applyFont="1" applyFill="1" applyBorder="1" applyAlignment="1">
      <alignment horizontal="center" vertical="center" wrapText="1"/>
    </xf>
    <xf numFmtId="4" fontId="11" fillId="0" borderId="1" xfId="1" applyNumberFormat="1" applyFont="1" applyFill="1" applyBorder="1" applyAlignment="1">
      <alignment horizontal="center" vertical="center" wrapText="1"/>
    </xf>
    <xf numFmtId="4" fontId="11" fillId="0" borderId="24" xfId="1" applyNumberFormat="1" applyFont="1" applyFill="1" applyBorder="1" applyAlignment="1">
      <alignment horizontal="center" vertical="center" wrapText="1"/>
    </xf>
    <xf numFmtId="9" fontId="11" fillId="4" borderId="28" xfId="2" applyFont="1" applyFill="1" applyBorder="1" applyAlignment="1">
      <alignment horizontal="center" vertical="center" wrapText="1"/>
    </xf>
    <xf numFmtId="4" fontId="11" fillId="5" borderId="25" xfId="0" applyNumberFormat="1" applyFont="1" applyFill="1" applyBorder="1" applyAlignment="1">
      <alignment horizontal="center" vertical="center" wrapText="1"/>
    </xf>
    <xf numFmtId="0" fontId="11" fillId="0" borderId="0" xfId="0" applyFont="1" applyAlignment="1"/>
    <xf numFmtId="0" fontId="9" fillId="0" borderId="0" xfId="0" applyFont="1" applyAlignment="1">
      <alignment vertical="top" wrapText="1"/>
    </xf>
    <xf numFmtId="0" fontId="2" fillId="2" borderId="8" xfId="0" applyFont="1" applyFill="1" applyBorder="1" applyAlignment="1">
      <alignment horizontal="left" vertical="top" wrapText="1"/>
    </xf>
    <xf numFmtId="0" fontId="1" fillId="5" borderId="24" xfId="0" applyFont="1" applyFill="1" applyBorder="1" applyAlignment="1">
      <alignment horizontal="center" vertical="center" wrapText="1"/>
    </xf>
    <xf numFmtId="0" fontId="11" fillId="5" borderId="24" xfId="0" applyFont="1" applyFill="1" applyBorder="1" applyAlignment="1">
      <alignment horizontal="center" vertical="center" wrapText="1"/>
    </xf>
    <xf numFmtId="4" fontId="11" fillId="5" borderId="24" xfId="0" applyNumberFormat="1" applyFont="1" applyFill="1" applyBorder="1" applyAlignment="1">
      <alignment horizontal="center" vertical="center" wrapText="1"/>
    </xf>
    <xf numFmtId="0" fontId="12" fillId="4" borderId="33" xfId="0" applyFont="1" applyFill="1" applyBorder="1" applyAlignment="1">
      <alignment horizontal="center" vertical="center" wrapText="1"/>
    </xf>
    <xf numFmtId="0" fontId="12" fillId="4" borderId="34" xfId="0" applyFont="1" applyFill="1" applyBorder="1" applyAlignment="1">
      <alignment horizontal="center" vertical="center" wrapText="1"/>
    </xf>
    <xf numFmtId="0" fontId="12" fillId="4" borderId="35" xfId="0" applyFont="1" applyFill="1" applyBorder="1" applyAlignment="1">
      <alignment horizontal="center" vertical="center" wrapText="1"/>
    </xf>
    <xf numFmtId="4" fontId="11" fillId="4" borderId="25" xfId="1" applyNumberFormat="1" applyFont="1" applyFill="1" applyBorder="1" applyAlignment="1">
      <alignment horizontal="center" vertical="center" wrapText="1"/>
    </xf>
    <xf numFmtId="0" fontId="9" fillId="0" borderId="0" xfId="0" applyFont="1" applyFill="1" applyAlignment="1">
      <alignment horizontal="left" vertical="center"/>
    </xf>
    <xf numFmtId="0" fontId="2" fillId="0" borderId="0" xfId="0" applyFont="1" applyAlignment="1">
      <alignment horizontal="left" vertical="center"/>
    </xf>
    <xf numFmtId="0" fontId="16" fillId="0" borderId="0" xfId="0" applyFont="1"/>
    <xf numFmtId="0" fontId="16" fillId="0" borderId="2" xfId="0" applyFont="1" applyBorder="1" applyAlignment="1">
      <alignment horizontal="right" vertical="center" wrapText="1"/>
    </xf>
    <xf numFmtId="0" fontId="12" fillId="6" borderId="8" xfId="0" applyFont="1" applyFill="1" applyBorder="1" applyAlignment="1">
      <alignment horizontal="left" vertical="center" wrapText="1"/>
    </xf>
    <xf numFmtId="0" fontId="1" fillId="0" borderId="0" xfId="0" applyFont="1" applyFill="1" applyAlignment="1">
      <alignment horizontal="right" vertical="center" wrapText="1"/>
    </xf>
    <xf numFmtId="0" fontId="0" fillId="0" borderId="0" xfId="0" applyAlignment="1">
      <alignment horizontal="right" vertical="center" wrapText="1"/>
    </xf>
    <xf numFmtId="0" fontId="2" fillId="2" borderId="18" xfId="0" applyFont="1" applyFill="1" applyBorder="1" applyAlignment="1">
      <alignment horizontal="center" vertical="center" wrapText="1"/>
    </xf>
    <xf numFmtId="0" fontId="16" fillId="2" borderId="19" xfId="0" applyFont="1" applyFill="1" applyBorder="1" applyAlignment="1">
      <alignment horizontal="center" vertical="center" wrapText="1"/>
    </xf>
    <xf numFmtId="0" fontId="16" fillId="2" borderId="20"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0" fillId="2" borderId="17" xfId="0" applyFill="1" applyBorder="1" applyAlignment="1">
      <alignment horizontal="center" vertical="center" wrapText="1"/>
    </xf>
    <xf numFmtId="0" fontId="2" fillId="2" borderId="5" xfId="0" applyFont="1" applyFill="1" applyBorder="1" applyAlignment="1">
      <alignment horizontal="center" vertical="center" wrapText="1"/>
    </xf>
    <xf numFmtId="0" fontId="0" fillId="2" borderId="23" xfId="0" applyFill="1" applyBorder="1" applyAlignment="1">
      <alignment horizontal="center" vertical="center" wrapText="1"/>
    </xf>
    <xf numFmtId="0" fontId="11" fillId="3" borderId="1" xfId="0" applyFont="1" applyFill="1" applyBorder="1" applyAlignment="1" applyProtection="1">
      <alignment horizontal="center" vertical="center"/>
      <protection hidden="1"/>
    </xf>
    <xf numFmtId="0" fontId="24" fillId="3" borderId="1" xfId="0" applyFont="1" applyFill="1" applyBorder="1" applyAlignment="1" applyProtection="1">
      <alignment horizontal="center" vertical="center"/>
      <protection hidden="1"/>
    </xf>
    <xf numFmtId="0" fontId="11" fillId="3" borderId="3" xfId="0" applyFont="1" applyFill="1" applyBorder="1" applyAlignment="1" applyProtection="1">
      <alignment horizontal="center" vertical="center"/>
      <protection hidden="1"/>
    </xf>
    <xf numFmtId="0" fontId="11" fillId="3" borderId="4" xfId="0" applyFont="1" applyFill="1" applyBorder="1" applyAlignment="1" applyProtection="1">
      <alignment horizontal="center" vertical="center"/>
      <protection hidden="1"/>
    </xf>
    <xf numFmtId="0" fontId="11" fillId="3" borderId="6" xfId="0" applyFont="1" applyFill="1" applyBorder="1" applyAlignment="1" applyProtection="1">
      <alignment horizontal="center" vertical="center"/>
      <protection hidden="1"/>
    </xf>
    <xf numFmtId="0" fontId="9" fillId="0" borderId="0" xfId="0" applyFont="1" applyBorder="1" applyAlignment="1">
      <alignment horizontal="justify"/>
    </xf>
    <xf numFmtId="0" fontId="3" fillId="0" borderId="0" xfId="0" applyFont="1" applyBorder="1" applyAlignment="1">
      <alignment horizontal="justify" vertical="top"/>
    </xf>
    <xf numFmtId="0" fontId="3" fillId="0" borderId="0" xfId="0" applyFont="1" applyBorder="1" applyAlignment="1">
      <alignment horizontal="justify" vertical="top" wrapText="1"/>
    </xf>
    <xf numFmtId="0" fontId="9" fillId="0" borderId="0" xfId="0" applyFont="1" applyBorder="1" applyAlignment="1">
      <alignment horizontal="justify" vertical="top" wrapText="1"/>
    </xf>
    <xf numFmtId="0" fontId="1" fillId="0" borderId="0" xfId="0" applyFont="1" applyFill="1" applyBorder="1" applyAlignment="1">
      <alignment horizontal="right" vertical="center" wrapText="1"/>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16" fillId="4" borderId="4" xfId="0" applyFont="1" applyFill="1" applyBorder="1" applyAlignment="1">
      <alignment horizontal="center"/>
    </xf>
    <xf numFmtId="0" fontId="11" fillId="5" borderId="17" xfId="0" applyFont="1" applyFill="1" applyBorder="1" applyAlignment="1">
      <alignment horizontal="right" vertical="top" wrapText="1"/>
    </xf>
    <xf numFmtId="0" fontId="11" fillId="5" borderId="25" xfId="0" applyFont="1" applyFill="1" applyBorder="1" applyAlignment="1">
      <alignment horizontal="right" vertical="top" wrapText="1"/>
    </xf>
    <xf numFmtId="0" fontId="11" fillId="5" borderId="16" xfId="0" applyFont="1" applyFill="1" applyBorder="1" applyAlignment="1">
      <alignment horizontal="right" vertical="top" wrapText="1"/>
    </xf>
    <xf numFmtId="0" fontId="11" fillId="5" borderId="24" xfId="0" applyFont="1" applyFill="1" applyBorder="1" applyAlignment="1">
      <alignment horizontal="right" vertical="top" wrapText="1"/>
    </xf>
    <xf numFmtId="0" fontId="12" fillId="5" borderId="7"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5" borderId="7" xfId="0" applyFont="1" applyFill="1" applyBorder="1" applyAlignment="1">
      <alignment horizontal="right" vertical="top" wrapText="1"/>
    </xf>
    <xf numFmtId="0" fontId="12" fillId="5" borderId="8" xfId="0" applyFont="1" applyFill="1" applyBorder="1" applyAlignment="1">
      <alignment horizontal="right" vertical="top" wrapText="1"/>
    </xf>
    <xf numFmtId="0" fontId="2" fillId="5" borderId="8"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5" fillId="6" borderId="30" xfId="0" applyFont="1" applyFill="1" applyBorder="1" applyAlignment="1">
      <alignment horizontal="right" vertical="center" wrapText="1"/>
    </xf>
    <xf numFmtId="0" fontId="15" fillId="6" borderId="31" xfId="0" applyFont="1" applyFill="1" applyBorder="1" applyAlignment="1">
      <alignment horizontal="right" vertical="center" wrapText="1"/>
    </xf>
    <xf numFmtId="0" fontId="15" fillId="6" borderId="32" xfId="0" applyFont="1" applyFill="1" applyBorder="1" applyAlignment="1">
      <alignment horizontal="right" vertical="center" wrapText="1"/>
    </xf>
    <xf numFmtId="0" fontId="15" fillId="6" borderId="8" xfId="0" applyFont="1" applyFill="1" applyBorder="1" applyAlignment="1">
      <alignment horizontal="center" vertical="center" wrapText="1"/>
    </xf>
    <xf numFmtId="4" fontId="15" fillId="6" borderId="8" xfId="1" applyNumberFormat="1" applyFont="1" applyFill="1" applyBorder="1" applyAlignment="1">
      <alignment horizontal="center" vertical="center" wrapText="1"/>
    </xf>
    <xf numFmtId="9" fontId="15" fillId="6" borderId="29" xfId="2" applyFont="1" applyFill="1" applyBorder="1" applyAlignment="1">
      <alignment horizontal="center" vertical="center" wrapText="1"/>
    </xf>
    <xf numFmtId="9" fontId="2" fillId="0" borderId="29" xfId="2" applyFont="1" applyBorder="1" applyAlignment="1">
      <alignment horizontal="center" vertical="center"/>
    </xf>
    <xf numFmtId="4" fontId="12" fillId="2" borderId="10" xfId="1" applyNumberFormat="1" applyFont="1" applyFill="1" applyBorder="1" applyAlignment="1">
      <alignment horizontal="center" vertical="center" wrapText="1"/>
    </xf>
    <xf numFmtId="9" fontId="12" fillId="2" borderId="26" xfId="2" applyFont="1" applyFill="1" applyBorder="1" applyAlignment="1">
      <alignment horizontal="center" vertical="center" wrapText="1"/>
    </xf>
    <xf numFmtId="9" fontId="12" fillId="5" borderId="29" xfId="2" applyFont="1" applyFill="1" applyBorder="1" applyAlignment="1">
      <alignment horizontal="center" vertical="center" wrapText="1"/>
    </xf>
  </cellXfs>
  <cellStyles count="4">
    <cellStyle name="Komats" xfId="1" builtinId="3"/>
    <cellStyle name="Komats 2" xfId="3" xr:uid="{C6D1FD76-9ED0-4D19-AD28-4E66A5496D62}"/>
    <cellStyle name="Parasts" xfId="0" builtinId="0"/>
    <cellStyle name="Procenti"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7"/>
  <sheetViews>
    <sheetView zoomScaleNormal="100" zoomScaleSheetLayoutView="100" workbookViewId="0">
      <selection activeCell="A4" sqref="A4:H9"/>
    </sheetView>
  </sheetViews>
  <sheetFormatPr defaultRowHeight="15" x14ac:dyDescent="0.25"/>
  <cols>
    <col min="1" max="1" width="46.140625" style="3" customWidth="1"/>
    <col min="2" max="2" width="14" bestFit="1" customWidth="1"/>
    <col min="3" max="3" width="13.140625" customWidth="1"/>
    <col min="4" max="4" width="13.42578125" customWidth="1"/>
    <col min="5" max="5" width="12.5703125" customWidth="1"/>
    <col min="6" max="6" width="17" customWidth="1"/>
    <col min="7" max="7" width="16.5703125" customWidth="1"/>
    <col min="8" max="8" width="10.140625" customWidth="1"/>
    <col min="9" max="9" width="8.5703125" customWidth="1"/>
    <col min="12" max="12" width="4.85546875" customWidth="1"/>
  </cols>
  <sheetData>
    <row r="1" spans="1:11" ht="15.75" x14ac:dyDescent="0.25">
      <c r="E1" s="1"/>
      <c r="F1" s="107" t="s">
        <v>50</v>
      </c>
      <c r="G1" s="108"/>
      <c r="H1" s="108"/>
      <c r="I1" s="1"/>
      <c r="J1" s="1"/>
      <c r="K1" s="1"/>
    </row>
    <row r="2" spans="1:11" ht="154.5" customHeight="1" x14ac:dyDescent="0.25">
      <c r="A2" s="20"/>
      <c r="E2" s="1"/>
      <c r="F2" s="108"/>
      <c r="G2" s="108"/>
      <c r="H2" s="108"/>
      <c r="I2" s="1"/>
      <c r="J2" s="1"/>
      <c r="K2" s="1"/>
    </row>
    <row r="3" spans="1:11" ht="15.75" x14ac:dyDescent="0.25">
      <c r="A3" s="20"/>
      <c r="E3" s="36"/>
      <c r="F3" s="37"/>
      <c r="G3" s="37"/>
      <c r="H3" s="37"/>
      <c r="I3" s="36"/>
      <c r="J3" s="36"/>
      <c r="K3" s="36"/>
    </row>
    <row r="4" spans="1:11" s="2" customFormat="1" ht="15" customHeight="1" x14ac:dyDescent="0.25">
      <c r="A4" s="116" t="s">
        <v>32</v>
      </c>
      <c r="B4" s="116"/>
      <c r="C4" s="116"/>
      <c r="D4" s="116"/>
      <c r="E4" s="116"/>
      <c r="F4" s="116"/>
      <c r="G4" s="116"/>
      <c r="H4" s="116"/>
      <c r="I4" s="39"/>
      <c r="J4" s="39"/>
      <c r="K4" s="39"/>
    </row>
    <row r="5" spans="1:11" s="2" customFormat="1" ht="15" customHeight="1" x14ac:dyDescent="0.25">
      <c r="A5" s="117" t="s">
        <v>21</v>
      </c>
      <c r="B5" s="117"/>
      <c r="C5" s="117"/>
      <c r="D5" s="117"/>
      <c r="E5" s="117"/>
      <c r="F5" s="117"/>
      <c r="G5" s="117"/>
      <c r="H5" s="117"/>
      <c r="I5" s="39"/>
      <c r="J5" s="39"/>
      <c r="K5" s="39"/>
    </row>
    <row r="6" spans="1:11" s="2" customFormat="1" ht="15" customHeight="1" x14ac:dyDescent="0.25">
      <c r="A6" s="117" t="s">
        <v>20</v>
      </c>
      <c r="B6" s="117"/>
      <c r="C6" s="117"/>
      <c r="D6" s="117"/>
      <c r="E6" s="117"/>
      <c r="F6" s="117"/>
      <c r="G6" s="117"/>
      <c r="H6" s="117"/>
      <c r="I6" s="39"/>
      <c r="J6" s="39"/>
      <c r="K6" s="39"/>
    </row>
    <row r="7" spans="1:11" s="2" customFormat="1" ht="15" customHeight="1" x14ac:dyDescent="0.25">
      <c r="A7" s="117" t="s">
        <v>22</v>
      </c>
      <c r="B7" s="117"/>
      <c r="C7" s="117"/>
      <c r="D7" s="117"/>
      <c r="E7" s="117"/>
      <c r="F7" s="117"/>
      <c r="G7" s="117"/>
      <c r="H7" s="117"/>
      <c r="I7" s="39"/>
      <c r="J7" s="39"/>
      <c r="K7" s="39"/>
    </row>
    <row r="8" spans="1:11" s="54" customFormat="1" ht="15" customHeight="1" x14ac:dyDescent="0.25">
      <c r="A8" s="118" t="s">
        <v>31</v>
      </c>
      <c r="B8" s="119"/>
      <c r="C8" s="119"/>
      <c r="D8" s="119"/>
      <c r="E8" s="119"/>
      <c r="F8" s="119"/>
      <c r="G8" s="119"/>
      <c r="H8" s="120"/>
    </row>
    <row r="9" spans="1:11" s="2" customFormat="1" ht="15" customHeight="1" x14ac:dyDescent="0.25">
      <c r="A9" s="116" t="s">
        <v>30</v>
      </c>
      <c r="B9" s="116"/>
      <c r="C9" s="116"/>
      <c r="D9" s="116"/>
      <c r="E9" s="116"/>
      <c r="F9" s="116"/>
      <c r="G9" s="116"/>
      <c r="H9" s="116"/>
      <c r="I9" s="39"/>
      <c r="J9" s="39"/>
      <c r="K9" s="39"/>
    </row>
    <row r="10" spans="1:11" ht="15.75" thickBot="1" x14ac:dyDescent="0.3">
      <c r="A10" s="4"/>
      <c r="B10" s="5"/>
      <c r="C10" s="5"/>
      <c r="D10" s="5"/>
      <c r="E10" s="5"/>
      <c r="F10" s="5"/>
      <c r="G10" s="5"/>
      <c r="H10" s="5"/>
      <c r="I10" s="6"/>
    </row>
    <row r="11" spans="1:11" ht="19.5" customHeight="1" x14ac:dyDescent="0.25">
      <c r="A11" s="109" t="s">
        <v>51</v>
      </c>
      <c r="B11" s="110"/>
      <c r="C11" s="110"/>
      <c r="D11" s="110"/>
      <c r="E11" s="110"/>
      <c r="F11" s="110"/>
      <c r="G11" s="110"/>
      <c r="H11" s="111"/>
      <c r="I11" s="7"/>
      <c r="J11" s="8"/>
      <c r="K11" s="8"/>
    </row>
    <row r="12" spans="1:11" ht="18.75" x14ac:dyDescent="0.25">
      <c r="A12" s="43"/>
      <c r="B12" s="44"/>
      <c r="C12" s="44"/>
      <c r="D12" s="44"/>
      <c r="E12" s="44"/>
      <c r="F12" s="44"/>
      <c r="G12" s="44"/>
      <c r="H12" s="45"/>
      <c r="I12" s="7"/>
      <c r="J12" s="8"/>
      <c r="K12" s="8"/>
    </row>
    <row r="13" spans="1:11" ht="15.75" x14ac:dyDescent="0.25">
      <c r="A13" s="112" t="s">
        <v>2</v>
      </c>
      <c r="B13" s="29" t="s">
        <v>13</v>
      </c>
      <c r="C13" s="29" t="s">
        <v>14</v>
      </c>
      <c r="D13" s="29" t="s">
        <v>15</v>
      </c>
      <c r="E13" s="29" t="s">
        <v>16</v>
      </c>
      <c r="F13" s="29" t="s">
        <v>17</v>
      </c>
      <c r="G13" s="114" t="s">
        <v>3</v>
      </c>
      <c r="H13" s="115"/>
    </row>
    <row r="14" spans="1:11" ht="15.75" x14ac:dyDescent="0.25">
      <c r="A14" s="113"/>
      <c r="B14" s="30" t="s">
        <v>4</v>
      </c>
      <c r="C14" s="30" t="s">
        <v>4</v>
      </c>
      <c r="D14" s="30" t="s">
        <v>4</v>
      </c>
      <c r="E14" s="30" t="s">
        <v>4</v>
      </c>
      <c r="F14" s="31" t="s">
        <v>4</v>
      </c>
      <c r="G14" s="30" t="s">
        <v>4</v>
      </c>
      <c r="H14" s="46" t="s">
        <v>5</v>
      </c>
    </row>
    <row r="15" spans="1:11" ht="15.75" x14ac:dyDescent="0.25">
      <c r="A15" s="47" t="s">
        <v>23</v>
      </c>
      <c r="B15" s="9"/>
      <c r="C15" s="9"/>
      <c r="D15" s="9"/>
      <c r="E15" s="9"/>
      <c r="F15" s="9">
        <v>0</v>
      </c>
      <c r="G15" s="32">
        <f>SUM(B15:F15)</f>
        <v>0</v>
      </c>
      <c r="H15" s="48" t="e">
        <f>ROUND(G15/G$17*100,2)</f>
        <v>#DIV/0!</v>
      </c>
    </row>
    <row r="16" spans="1:11" ht="15.75" x14ac:dyDescent="0.25">
      <c r="A16" s="49" t="s">
        <v>24</v>
      </c>
      <c r="B16" s="9"/>
      <c r="C16" s="9"/>
      <c r="D16" s="9"/>
      <c r="E16" s="9"/>
      <c r="F16" s="9">
        <v>0</v>
      </c>
      <c r="G16" s="32">
        <f>SUM(B16:F16)</f>
        <v>0</v>
      </c>
      <c r="H16" s="48" t="e">
        <f>ROUND(G16/G$17*100,2)</f>
        <v>#DIV/0!</v>
      </c>
    </row>
    <row r="17" spans="1:13" ht="16.5" thickBot="1" x14ac:dyDescent="0.3">
      <c r="A17" s="50" t="s">
        <v>6</v>
      </c>
      <c r="B17" s="51">
        <f t="shared" ref="B17:F17" si="0">SUM(B15:B16)</f>
        <v>0</v>
      </c>
      <c r="C17" s="51">
        <f t="shared" si="0"/>
        <v>0</v>
      </c>
      <c r="D17" s="51">
        <f t="shared" si="0"/>
        <v>0</v>
      </c>
      <c r="E17" s="51">
        <f t="shared" si="0"/>
        <v>0</v>
      </c>
      <c r="F17" s="51">
        <f t="shared" si="0"/>
        <v>0</v>
      </c>
      <c r="G17" s="51">
        <f>SUM(B17:F17)</f>
        <v>0</v>
      </c>
      <c r="H17" s="52" t="e">
        <f>ROUND(G17/G$17*100,2)</f>
        <v>#DIV/0!</v>
      </c>
    </row>
    <row r="18" spans="1:13" ht="18" x14ac:dyDescent="0.25">
      <c r="A18" s="102" t="s">
        <v>49</v>
      </c>
      <c r="B18" s="8"/>
      <c r="C18" s="8"/>
      <c r="D18" s="8"/>
      <c r="E18" s="8"/>
      <c r="F18" s="8"/>
      <c r="G18" s="8"/>
      <c r="H18" s="8"/>
      <c r="I18" s="8"/>
      <c r="J18" s="21"/>
      <c r="K18" s="21"/>
      <c r="L18" s="21"/>
      <c r="M18" s="21"/>
    </row>
    <row r="19" spans="1:13" x14ac:dyDescent="0.25">
      <c r="A19" s="10"/>
      <c r="B19" s="8"/>
      <c r="C19" s="8"/>
      <c r="D19" s="8"/>
      <c r="E19" s="8"/>
      <c r="F19" s="8"/>
      <c r="G19" s="8"/>
      <c r="H19" s="8"/>
      <c r="I19" s="8"/>
      <c r="J19" s="21"/>
      <c r="K19" s="21"/>
      <c r="L19" s="21"/>
      <c r="M19" s="21"/>
    </row>
    <row r="20" spans="1:13" x14ac:dyDescent="0.25">
      <c r="A20" s="10"/>
      <c r="B20" s="8"/>
      <c r="C20" s="8"/>
      <c r="D20" s="8"/>
      <c r="E20" s="8"/>
      <c r="F20" s="8"/>
      <c r="G20" s="8"/>
      <c r="H20" s="8"/>
      <c r="I20" s="8"/>
      <c r="J20" s="21"/>
      <c r="K20" s="21"/>
      <c r="L20" s="21"/>
      <c r="M20" s="21"/>
    </row>
    <row r="21" spans="1:13" x14ac:dyDescent="0.25">
      <c r="A21" s="10"/>
      <c r="B21" s="25"/>
      <c r="C21" s="25"/>
      <c r="D21" s="25"/>
      <c r="E21" s="8"/>
      <c r="F21" s="8"/>
      <c r="G21" s="8"/>
      <c r="H21" s="8"/>
      <c r="I21" s="8"/>
      <c r="J21" s="21"/>
      <c r="K21" s="21"/>
      <c r="L21" s="21"/>
      <c r="M21" s="21"/>
    </row>
    <row r="22" spans="1:13" x14ac:dyDescent="0.25">
      <c r="A22" s="10"/>
      <c r="B22" s="8"/>
      <c r="C22" s="8"/>
      <c r="D22" s="8"/>
      <c r="E22" s="8"/>
      <c r="F22" s="8"/>
      <c r="G22" s="8"/>
      <c r="H22" s="8"/>
      <c r="I22" s="8"/>
      <c r="J22" s="21"/>
      <c r="K22" s="21"/>
      <c r="L22" s="21"/>
      <c r="M22" s="21"/>
    </row>
    <row r="23" spans="1:13" x14ac:dyDescent="0.25">
      <c r="B23" s="26"/>
      <c r="C23" s="26"/>
      <c r="J23" s="21"/>
      <c r="K23" s="21"/>
      <c r="L23" s="21"/>
      <c r="M23" s="21"/>
    </row>
    <row r="24" spans="1:13" x14ac:dyDescent="0.25">
      <c r="J24" s="21"/>
      <c r="K24" s="21"/>
      <c r="L24" s="21"/>
      <c r="M24" s="21"/>
    </row>
    <row r="25" spans="1:13" x14ac:dyDescent="0.25">
      <c r="B25" s="26"/>
      <c r="J25" s="21"/>
      <c r="K25" s="21"/>
      <c r="L25" s="21"/>
      <c r="M25" s="21"/>
    </row>
    <row r="26" spans="1:13" x14ac:dyDescent="0.25">
      <c r="J26" s="21"/>
      <c r="K26" s="21"/>
      <c r="L26" s="21"/>
      <c r="M26" s="21"/>
    </row>
    <row r="27" spans="1:13" x14ac:dyDescent="0.25">
      <c r="J27" s="21"/>
      <c r="K27" s="21"/>
      <c r="L27" s="21"/>
      <c r="M27" s="21"/>
    </row>
    <row r="28" spans="1:13" x14ac:dyDescent="0.25">
      <c r="J28" s="21"/>
      <c r="K28" s="21"/>
      <c r="L28" s="21"/>
      <c r="M28" s="21"/>
    </row>
    <row r="29" spans="1:13" x14ac:dyDescent="0.25">
      <c r="J29" s="21"/>
      <c r="K29" s="21"/>
      <c r="L29" s="21"/>
      <c r="M29" s="21"/>
    </row>
    <row r="30" spans="1:13" x14ac:dyDescent="0.25">
      <c r="J30" s="21"/>
      <c r="K30" s="21"/>
      <c r="L30" s="21"/>
      <c r="M30" s="21"/>
    </row>
    <row r="31" spans="1:13" x14ac:dyDescent="0.25">
      <c r="J31" s="21"/>
      <c r="K31" s="21"/>
      <c r="L31" s="21"/>
      <c r="M31" s="21"/>
    </row>
    <row r="32" spans="1:13" x14ac:dyDescent="0.25">
      <c r="J32" s="21"/>
      <c r="K32" s="21"/>
      <c r="L32" s="21"/>
      <c r="M32" s="21"/>
    </row>
    <row r="33" spans="9:13" x14ac:dyDescent="0.25">
      <c r="J33" s="21"/>
      <c r="K33" s="21"/>
      <c r="L33" s="21"/>
      <c r="M33" s="21"/>
    </row>
    <row r="34" spans="9:13" x14ac:dyDescent="0.25">
      <c r="J34" s="21"/>
      <c r="K34" s="21"/>
      <c r="L34" s="21"/>
      <c r="M34" s="21"/>
    </row>
    <row r="35" spans="9:13" x14ac:dyDescent="0.25">
      <c r="J35" s="21"/>
      <c r="K35" s="21"/>
      <c r="L35" s="21"/>
      <c r="M35" s="21"/>
    </row>
    <row r="36" spans="9:13" x14ac:dyDescent="0.25">
      <c r="I36" s="21"/>
      <c r="J36" s="21"/>
      <c r="K36" s="21"/>
      <c r="L36" s="21"/>
      <c r="M36" s="21"/>
    </row>
    <row r="37" spans="9:13" x14ac:dyDescent="0.25">
      <c r="I37" s="21"/>
      <c r="J37" s="21"/>
      <c r="K37" s="21"/>
      <c r="L37" s="21"/>
      <c r="M37" s="21"/>
    </row>
  </sheetData>
  <mergeCells count="10">
    <mergeCell ref="F1:H2"/>
    <mergeCell ref="A11:H11"/>
    <mergeCell ref="A13:A14"/>
    <mergeCell ref="G13:H13"/>
    <mergeCell ref="A4:H4"/>
    <mergeCell ref="A5:H5"/>
    <mergeCell ref="A6:H6"/>
    <mergeCell ref="A7:H7"/>
    <mergeCell ref="A9:H9"/>
    <mergeCell ref="A8:H8"/>
  </mergeCells>
  <pageMargins left="0.78740157480314965" right="0.59055118110236227" top="1.1811023622047245" bottom="0.59055118110236227" header="0.31496062992125984" footer="0.31496062992125984"/>
  <pageSetup paperSize="9" scale="90"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63"/>
  <sheetViews>
    <sheetView tabSelected="1" topLeftCell="A14" zoomScaleNormal="100" zoomScaleSheetLayoutView="90" zoomScalePageLayoutView="85" workbookViewId="0">
      <selection activeCell="K23" sqref="K23"/>
    </sheetView>
  </sheetViews>
  <sheetFormatPr defaultColWidth="9.140625" defaultRowHeight="15.75" x14ac:dyDescent="0.25"/>
  <cols>
    <col min="1" max="1" width="11.140625" style="17" customWidth="1"/>
    <col min="2" max="2" width="12.28515625" style="17" customWidth="1"/>
    <col min="3" max="3" width="41.7109375" style="2" customWidth="1"/>
    <col min="4" max="4" width="10.85546875" style="18" customWidth="1"/>
    <col min="5" max="5" width="15.5703125" style="18" customWidth="1"/>
    <col min="6" max="6" width="11.42578125" style="19" customWidth="1"/>
    <col min="7" max="7" width="16.28515625" style="2" customWidth="1"/>
    <col min="8" max="8" width="15.85546875" style="2" customWidth="1"/>
    <col min="9" max="9" width="16.140625" style="2" customWidth="1"/>
    <col min="10" max="10" width="10.85546875" style="2" bestFit="1" customWidth="1"/>
    <col min="11" max="11" width="15.85546875" style="2" bestFit="1" customWidth="1"/>
    <col min="12" max="16384" width="9.140625" style="2"/>
  </cols>
  <sheetData>
    <row r="1" spans="1:10" ht="18" customHeight="1" x14ac:dyDescent="0.25">
      <c r="A1" s="11"/>
      <c r="B1" s="11"/>
      <c r="C1" s="12"/>
      <c r="D1" s="13"/>
      <c r="E1" s="13"/>
      <c r="F1" s="14"/>
      <c r="G1" s="15"/>
      <c r="H1" s="125"/>
      <c r="I1" s="125"/>
    </row>
    <row r="2" spans="1:10" ht="15" customHeight="1" x14ac:dyDescent="0.25">
      <c r="A2" s="22"/>
      <c r="B2" s="22"/>
      <c r="C2" s="7"/>
      <c r="D2" s="13"/>
      <c r="E2" s="13"/>
      <c r="F2" s="14"/>
      <c r="G2" s="15"/>
      <c r="H2" s="125"/>
      <c r="I2" s="125"/>
    </row>
    <row r="3" spans="1:10" ht="15" customHeight="1" x14ac:dyDescent="0.25">
      <c r="A3" s="22"/>
      <c r="B3" s="22"/>
      <c r="C3" s="7"/>
      <c r="D3" s="13"/>
      <c r="E3" s="13"/>
      <c r="F3" s="14"/>
      <c r="G3" s="15"/>
      <c r="H3"/>
      <c r="I3" s="38"/>
    </row>
    <row r="4" spans="1:10" ht="15" customHeight="1" x14ac:dyDescent="0.25">
      <c r="A4" s="116" t="s">
        <v>32</v>
      </c>
      <c r="B4" s="116"/>
      <c r="C4" s="116"/>
      <c r="D4" s="116"/>
      <c r="E4" s="116"/>
      <c r="F4" s="116"/>
      <c r="G4" s="116"/>
      <c r="H4" s="116"/>
      <c r="I4" s="116"/>
    </row>
    <row r="5" spans="1:10" ht="15" customHeight="1" x14ac:dyDescent="0.25">
      <c r="A5" s="117" t="s">
        <v>21</v>
      </c>
      <c r="B5" s="117"/>
      <c r="C5" s="117"/>
      <c r="D5" s="117"/>
      <c r="E5" s="117"/>
      <c r="F5" s="117"/>
      <c r="G5" s="117"/>
      <c r="H5" s="117"/>
      <c r="I5" s="117"/>
    </row>
    <row r="6" spans="1:10" ht="15" customHeight="1" x14ac:dyDescent="0.25">
      <c r="A6" s="117" t="s">
        <v>20</v>
      </c>
      <c r="B6" s="117"/>
      <c r="C6" s="117"/>
      <c r="D6" s="117"/>
      <c r="E6" s="117"/>
      <c r="F6" s="117"/>
      <c r="G6" s="117"/>
      <c r="H6" s="117"/>
      <c r="I6" s="117"/>
    </row>
    <row r="7" spans="1:10" ht="15" customHeight="1" x14ac:dyDescent="0.25">
      <c r="A7" s="117" t="s">
        <v>22</v>
      </c>
      <c r="B7" s="117"/>
      <c r="C7" s="117"/>
      <c r="D7" s="117"/>
      <c r="E7" s="117"/>
      <c r="F7" s="117"/>
      <c r="G7" s="117"/>
      <c r="H7" s="117"/>
      <c r="I7" s="117"/>
    </row>
    <row r="8" spans="1:10" ht="15" customHeight="1" x14ac:dyDescent="0.25">
      <c r="A8" s="118" t="s">
        <v>31</v>
      </c>
      <c r="B8" s="119"/>
      <c r="C8" s="119"/>
      <c r="D8" s="119"/>
      <c r="E8" s="119"/>
      <c r="F8" s="119"/>
      <c r="G8" s="119"/>
      <c r="H8" s="119"/>
      <c r="I8" s="120"/>
    </row>
    <row r="9" spans="1:10" ht="15" customHeight="1" x14ac:dyDescent="0.25">
      <c r="A9" s="118" t="s">
        <v>30</v>
      </c>
      <c r="B9" s="119"/>
      <c r="C9" s="119"/>
      <c r="D9" s="119"/>
      <c r="E9" s="119"/>
      <c r="F9" s="119"/>
      <c r="G9" s="119"/>
      <c r="H9" s="119"/>
      <c r="I9" s="120"/>
    </row>
    <row r="10" spans="1:10" ht="17.45" customHeight="1" x14ac:dyDescent="0.25">
      <c r="A10" s="103"/>
      <c r="B10" s="103"/>
      <c r="C10" s="34"/>
      <c r="D10" s="35"/>
      <c r="E10" s="35"/>
      <c r="F10" s="14"/>
      <c r="G10" s="33"/>
      <c r="H10" s="104"/>
      <c r="I10" s="105"/>
    </row>
    <row r="11" spans="1:10" ht="19.5" customHeight="1" x14ac:dyDescent="0.25">
      <c r="A11" s="126" t="s">
        <v>25</v>
      </c>
      <c r="B11" s="127"/>
      <c r="C11" s="128"/>
      <c r="D11" s="128"/>
      <c r="E11" s="128"/>
      <c r="F11" s="128"/>
      <c r="G11" s="128"/>
      <c r="H11" s="128"/>
      <c r="I11" s="128"/>
      <c r="J11" s="16"/>
    </row>
    <row r="12" spans="1:10" ht="26.45" customHeight="1" thickBot="1" x14ac:dyDescent="0.3"/>
    <row r="13" spans="1:10" ht="78.75" customHeight="1" thickBot="1" x14ac:dyDescent="0.3">
      <c r="A13" s="98" t="s">
        <v>27</v>
      </c>
      <c r="B13" s="99" t="s">
        <v>52</v>
      </c>
      <c r="C13" s="99" t="s">
        <v>28</v>
      </c>
      <c r="D13" s="99" t="s">
        <v>7</v>
      </c>
      <c r="E13" s="99" t="s">
        <v>56</v>
      </c>
      <c r="F13" s="99" t="s">
        <v>8</v>
      </c>
      <c r="G13" s="99" t="s">
        <v>58</v>
      </c>
      <c r="H13" s="99" t="s">
        <v>48</v>
      </c>
      <c r="I13" s="100" t="s">
        <v>26</v>
      </c>
    </row>
    <row r="14" spans="1:10" s="54" customFormat="1" ht="35.25" thickBot="1" x14ac:dyDescent="0.35">
      <c r="A14" s="133" t="s">
        <v>0</v>
      </c>
      <c r="B14" s="73" t="s">
        <v>18</v>
      </c>
      <c r="C14" s="106" t="s">
        <v>61</v>
      </c>
      <c r="D14" s="73" t="s">
        <v>18</v>
      </c>
      <c r="E14" s="74" t="s">
        <v>18</v>
      </c>
      <c r="F14" s="74" t="s">
        <v>18</v>
      </c>
      <c r="G14" s="74" t="s">
        <v>18</v>
      </c>
      <c r="H14" s="81">
        <f>H15+H18</f>
        <v>0</v>
      </c>
      <c r="I14" s="146" t="e">
        <f>H14/H24</f>
        <v>#DIV/0!</v>
      </c>
      <c r="J14" s="42"/>
    </row>
    <row r="15" spans="1:10" s="23" customFormat="1" ht="51" thickBot="1" x14ac:dyDescent="0.35">
      <c r="A15" s="134" t="s">
        <v>36</v>
      </c>
      <c r="B15" s="80" t="s">
        <v>18</v>
      </c>
      <c r="C15" s="94" t="s">
        <v>62</v>
      </c>
      <c r="D15" s="80" t="s">
        <v>10</v>
      </c>
      <c r="E15" s="80" t="s">
        <v>18</v>
      </c>
      <c r="F15" s="80" t="s">
        <v>18</v>
      </c>
      <c r="G15" s="80" t="s">
        <v>18</v>
      </c>
      <c r="H15" s="83">
        <f>SUM(H16:H17)</f>
        <v>0</v>
      </c>
      <c r="I15" s="86" t="e">
        <f>ROUNDUP((H15/H24),2)</f>
        <v>#DIV/0!</v>
      </c>
      <c r="J15" s="42"/>
    </row>
    <row r="16" spans="1:10" s="23" customFormat="1" ht="18.75" x14ac:dyDescent="0.3">
      <c r="A16" s="75" t="s">
        <v>41</v>
      </c>
      <c r="B16" s="76" t="s">
        <v>53</v>
      </c>
      <c r="C16" s="77" t="s">
        <v>47</v>
      </c>
      <c r="D16" s="78" t="s">
        <v>10</v>
      </c>
      <c r="E16" s="76" t="s">
        <v>33</v>
      </c>
      <c r="F16" s="76" t="s">
        <v>18</v>
      </c>
      <c r="G16" s="76" t="s">
        <v>18</v>
      </c>
      <c r="H16" s="101">
        <f>ROUNDUP(H25*7%,2)</f>
        <v>0</v>
      </c>
      <c r="I16" s="85" t="e">
        <f>H16/H25</f>
        <v>#DIV/0!</v>
      </c>
      <c r="J16" s="42"/>
    </row>
    <row r="17" spans="1:11" s="23" customFormat="1" ht="19.5" thickBot="1" x14ac:dyDescent="0.35">
      <c r="A17" s="62" t="s">
        <v>42</v>
      </c>
      <c r="B17" s="40" t="s">
        <v>54</v>
      </c>
      <c r="C17" s="58" t="s">
        <v>47</v>
      </c>
      <c r="D17" s="59" t="s">
        <v>10</v>
      </c>
      <c r="E17" s="40" t="s">
        <v>33</v>
      </c>
      <c r="F17" s="40" t="s">
        <v>18</v>
      </c>
      <c r="G17" s="40" t="s">
        <v>18</v>
      </c>
      <c r="H17" s="101">
        <f>ROUNDUP(H26*7%,2)</f>
        <v>0</v>
      </c>
      <c r="I17" s="85" t="e">
        <f>H17/H26</f>
        <v>#DIV/0!</v>
      </c>
      <c r="J17" s="42"/>
    </row>
    <row r="18" spans="1:11" s="23" customFormat="1" ht="32.25" thickBot="1" x14ac:dyDescent="0.35">
      <c r="A18" s="134" t="s">
        <v>37</v>
      </c>
      <c r="B18" s="80" t="s">
        <v>18</v>
      </c>
      <c r="C18" s="79" t="s">
        <v>45</v>
      </c>
      <c r="D18" s="80" t="s">
        <v>11</v>
      </c>
      <c r="E18" s="80"/>
      <c r="F18" s="80" t="s">
        <v>18</v>
      </c>
      <c r="G18" s="80" t="s">
        <v>18</v>
      </c>
      <c r="H18" s="83">
        <f>SUM(H19:H20)</f>
        <v>0</v>
      </c>
      <c r="I18" s="86" t="e">
        <f>H18/H24</f>
        <v>#DIV/0!</v>
      </c>
      <c r="J18" s="67"/>
      <c r="K18" s="28"/>
    </row>
    <row r="19" spans="1:11" ht="31.5" x14ac:dyDescent="0.3">
      <c r="A19" s="75" t="s">
        <v>43</v>
      </c>
      <c r="B19" s="76" t="s">
        <v>53</v>
      </c>
      <c r="C19" s="77" t="s">
        <v>46</v>
      </c>
      <c r="D19" s="78" t="s">
        <v>11</v>
      </c>
      <c r="E19" s="76"/>
      <c r="F19" s="76"/>
      <c r="G19" s="76" t="s">
        <v>38</v>
      </c>
      <c r="H19" s="84"/>
      <c r="I19" s="85" t="e">
        <f>H19/H25</f>
        <v>#DIV/0!</v>
      </c>
      <c r="J19" s="27"/>
      <c r="K19" s="28"/>
    </row>
    <row r="20" spans="1:11" s="54" customFormat="1" ht="32.25" thickBot="1" x14ac:dyDescent="0.35">
      <c r="A20" s="62" t="s">
        <v>44</v>
      </c>
      <c r="B20" s="40" t="s">
        <v>54</v>
      </c>
      <c r="C20" s="77" t="s">
        <v>46</v>
      </c>
      <c r="D20" s="59" t="s">
        <v>11</v>
      </c>
      <c r="E20" s="40"/>
      <c r="F20" s="40"/>
      <c r="G20" s="40" t="s">
        <v>38</v>
      </c>
      <c r="H20" s="87"/>
      <c r="I20" s="82" t="e">
        <f>H20/H26</f>
        <v>#DIV/0!</v>
      </c>
      <c r="J20" s="27"/>
      <c r="K20" s="28"/>
    </row>
    <row r="21" spans="1:11" s="23" customFormat="1" ht="18.75" x14ac:dyDescent="0.3">
      <c r="A21" s="135" t="s">
        <v>1</v>
      </c>
      <c r="B21" s="139" t="s">
        <v>18</v>
      </c>
      <c r="C21" s="56" t="s">
        <v>29</v>
      </c>
      <c r="D21" s="139" t="s">
        <v>11</v>
      </c>
      <c r="E21" s="57"/>
      <c r="F21" s="139" t="s">
        <v>18</v>
      </c>
      <c r="G21" s="139" t="s">
        <v>18</v>
      </c>
      <c r="H21" s="147">
        <f>SUM(H22:H23)</f>
        <v>0</v>
      </c>
      <c r="I21" s="148" t="e">
        <f>H21/H24</f>
        <v>#DIV/0!</v>
      </c>
      <c r="J21" s="27"/>
    </row>
    <row r="22" spans="1:11" ht="34.5" x14ac:dyDescent="0.3">
      <c r="A22" s="66" t="s">
        <v>12</v>
      </c>
      <c r="B22" s="76" t="s">
        <v>53</v>
      </c>
      <c r="C22" s="65" t="s">
        <v>64</v>
      </c>
      <c r="D22" s="63" t="s">
        <v>11</v>
      </c>
      <c r="E22" s="64" t="s">
        <v>33</v>
      </c>
      <c r="F22" s="64"/>
      <c r="G22" s="64" t="s">
        <v>34</v>
      </c>
      <c r="H22" s="88"/>
      <c r="I22" s="82" t="e">
        <f>H22/H24</f>
        <v>#DIV/0!</v>
      </c>
      <c r="J22" s="27"/>
    </row>
    <row r="23" spans="1:11" s="54" customFormat="1" ht="35.25" thickBot="1" x14ac:dyDescent="0.35">
      <c r="A23" s="68" t="s">
        <v>35</v>
      </c>
      <c r="B23" s="40" t="s">
        <v>54</v>
      </c>
      <c r="C23" s="69" t="s">
        <v>64</v>
      </c>
      <c r="D23" s="60" t="s">
        <v>11</v>
      </c>
      <c r="E23" s="61" t="s">
        <v>33</v>
      </c>
      <c r="F23" s="61"/>
      <c r="G23" s="61" t="s">
        <v>34</v>
      </c>
      <c r="H23" s="89"/>
      <c r="I23" s="90" t="e">
        <f>H23/H24</f>
        <v>#DIV/0!</v>
      </c>
      <c r="J23" s="27"/>
    </row>
    <row r="24" spans="1:11" ht="19.5" thickBot="1" x14ac:dyDescent="0.35">
      <c r="A24" s="136" t="s">
        <v>19</v>
      </c>
      <c r="B24" s="137"/>
      <c r="C24" s="137"/>
      <c r="D24" s="138" t="s">
        <v>11</v>
      </c>
      <c r="E24" s="72" t="s">
        <v>18</v>
      </c>
      <c r="F24" s="72" t="s">
        <v>18</v>
      </c>
      <c r="G24" s="72" t="s">
        <v>18</v>
      </c>
      <c r="H24" s="81">
        <f>SUM(H25:H26)</f>
        <v>0</v>
      </c>
      <c r="I24" s="149" t="e">
        <f>H24/H27</f>
        <v>#DIV/0!</v>
      </c>
      <c r="J24" s="27"/>
    </row>
    <row r="25" spans="1:11" s="54" customFormat="1" ht="18.75" x14ac:dyDescent="0.3">
      <c r="A25" s="129" t="s">
        <v>39</v>
      </c>
      <c r="B25" s="130"/>
      <c r="C25" s="130"/>
      <c r="D25" s="70" t="s">
        <v>11</v>
      </c>
      <c r="E25" s="71" t="s">
        <v>18</v>
      </c>
      <c r="F25" s="71" t="s">
        <v>18</v>
      </c>
      <c r="G25" s="71" t="s">
        <v>18</v>
      </c>
      <c r="H25" s="91">
        <f>H19+H22</f>
        <v>0</v>
      </c>
      <c r="I25" s="82" t="s">
        <v>18</v>
      </c>
      <c r="J25" s="27"/>
    </row>
    <row r="26" spans="1:11" s="54" customFormat="1" ht="19.5" thickBot="1" x14ac:dyDescent="0.35">
      <c r="A26" s="131" t="s">
        <v>40</v>
      </c>
      <c r="B26" s="132"/>
      <c r="C26" s="132"/>
      <c r="D26" s="95" t="s">
        <v>11</v>
      </c>
      <c r="E26" s="96" t="s">
        <v>18</v>
      </c>
      <c r="F26" s="96" t="s">
        <v>18</v>
      </c>
      <c r="G26" s="96" t="s">
        <v>18</v>
      </c>
      <c r="H26" s="97">
        <f>H20+H23</f>
        <v>0</v>
      </c>
      <c r="I26" s="90" t="s">
        <v>18</v>
      </c>
      <c r="J26" s="27"/>
    </row>
    <row r="27" spans="1:11" s="24" customFormat="1" ht="20.25" thickBot="1" x14ac:dyDescent="0.35">
      <c r="A27" s="140" t="s">
        <v>9</v>
      </c>
      <c r="B27" s="141"/>
      <c r="C27" s="142"/>
      <c r="D27" s="143" t="s">
        <v>18</v>
      </c>
      <c r="E27" s="143" t="s">
        <v>18</v>
      </c>
      <c r="F27" s="143" t="s">
        <v>18</v>
      </c>
      <c r="G27" s="143" t="s">
        <v>18</v>
      </c>
      <c r="H27" s="144">
        <f>H24+H15</f>
        <v>0</v>
      </c>
      <c r="I27" s="145" t="e">
        <f>I24+I15</f>
        <v>#DIV/0!</v>
      </c>
      <c r="J27" s="27"/>
    </row>
    <row r="28" spans="1:11" customFormat="1" x14ac:dyDescent="0.25">
      <c r="B28" s="41"/>
      <c r="C28" s="41"/>
    </row>
    <row r="29" spans="1:11" ht="15" x14ac:dyDescent="0.25">
      <c r="A29" s="121" t="s">
        <v>55</v>
      </c>
      <c r="B29" s="121"/>
      <c r="C29" s="121"/>
      <c r="D29" s="121"/>
      <c r="E29" s="121"/>
      <c r="F29" s="121"/>
      <c r="G29" s="121"/>
      <c r="H29" s="121"/>
      <c r="I29" s="121"/>
      <c r="J29" s="53"/>
    </row>
    <row r="30" spans="1:11" x14ac:dyDescent="0.25">
      <c r="A30" s="122" t="s">
        <v>57</v>
      </c>
      <c r="B30" s="122"/>
      <c r="C30" s="122"/>
      <c r="D30" s="122"/>
      <c r="E30" s="122"/>
      <c r="F30" s="122"/>
      <c r="G30" s="122"/>
      <c r="H30" s="122"/>
      <c r="I30" s="122"/>
      <c r="J30" s="55"/>
    </row>
    <row r="31" spans="1:11" x14ac:dyDescent="0.25">
      <c r="A31" s="122" t="s">
        <v>59</v>
      </c>
      <c r="B31" s="122"/>
      <c r="C31" s="122"/>
      <c r="D31" s="122"/>
      <c r="E31" s="122"/>
      <c r="F31" s="122"/>
      <c r="G31" s="122"/>
      <c r="H31" s="122"/>
      <c r="I31" s="122"/>
      <c r="J31" s="92"/>
    </row>
    <row r="32" spans="1:11" ht="46.5" customHeight="1" x14ac:dyDescent="0.25">
      <c r="A32" s="123" t="s">
        <v>60</v>
      </c>
      <c r="B32" s="123"/>
      <c r="C32" s="123"/>
      <c r="D32" s="123"/>
      <c r="E32" s="123"/>
      <c r="F32" s="123"/>
      <c r="G32" s="123"/>
      <c r="H32" s="123"/>
      <c r="I32" s="123"/>
    </row>
    <row r="33" spans="1:9" s="54" customFormat="1" ht="47.1" customHeight="1" x14ac:dyDescent="0.25">
      <c r="A33" s="124" t="s">
        <v>63</v>
      </c>
      <c r="B33" s="124"/>
      <c r="C33" s="124"/>
      <c r="D33" s="124"/>
      <c r="E33" s="124"/>
      <c r="F33" s="124"/>
      <c r="G33" s="124"/>
      <c r="H33" s="124"/>
      <c r="I33" s="124"/>
    </row>
    <row r="34" spans="1:9" ht="137.25" customHeight="1" x14ac:dyDescent="0.25">
      <c r="A34" s="124" t="s">
        <v>65</v>
      </c>
      <c r="B34" s="124"/>
      <c r="C34" s="124"/>
      <c r="D34" s="124"/>
      <c r="E34" s="124"/>
      <c r="F34" s="124"/>
      <c r="G34" s="124"/>
      <c r="H34" s="124"/>
      <c r="I34" s="124"/>
    </row>
    <row r="35" spans="1:9" ht="15.6" customHeight="1" x14ac:dyDescent="0.25">
      <c r="A35" s="93"/>
      <c r="B35" s="93"/>
      <c r="C35" s="93"/>
      <c r="D35" s="93"/>
      <c r="E35" s="93"/>
      <c r="F35" s="93"/>
      <c r="G35" s="93"/>
      <c r="H35" s="93"/>
      <c r="I35" s="93"/>
    </row>
    <row r="36" spans="1:9" x14ac:dyDescent="0.25">
      <c r="A36"/>
      <c r="B36"/>
      <c r="C36"/>
      <c r="D36" s="35"/>
      <c r="E36" s="35"/>
      <c r="F36" s="14"/>
      <c r="G36" s="34"/>
      <c r="H36" s="34"/>
      <c r="I36" s="34"/>
    </row>
    <row r="37" spans="1:9" x14ac:dyDescent="0.25">
      <c r="A37"/>
      <c r="B37"/>
      <c r="C37"/>
      <c r="D37" s="35"/>
      <c r="E37" s="35"/>
      <c r="F37" s="14"/>
      <c r="G37" s="34"/>
      <c r="H37" s="34"/>
      <c r="I37" s="34"/>
    </row>
    <row r="38" spans="1:9" x14ac:dyDescent="0.25">
      <c r="A38"/>
      <c r="B38"/>
      <c r="C38"/>
      <c r="D38" s="35"/>
      <c r="E38" s="35"/>
      <c r="F38" s="14"/>
      <c r="G38" s="34"/>
      <c r="H38" s="34"/>
      <c r="I38" s="34"/>
    </row>
    <row r="39" spans="1:9" x14ac:dyDescent="0.25">
      <c r="A39"/>
      <c r="B39"/>
      <c r="C39"/>
      <c r="D39" s="35"/>
      <c r="E39" s="35"/>
      <c r="F39" s="14"/>
      <c r="G39" s="34"/>
      <c r="H39" s="34"/>
      <c r="I39" s="34"/>
    </row>
    <row r="40" spans="1:9" x14ac:dyDescent="0.25">
      <c r="A40"/>
      <c r="B40"/>
      <c r="C40"/>
      <c r="D40" s="35"/>
      <c r="E40" s="35"/>
      <c r="F40" s="14"/>
      <c r="G40" s="34"/>
      <c r="H40" s="34"/>
      <c r="I40" s="34"/>
    </row>
    <row r="41" spans="1:9" x14ac:dyDescent="0.25">
      <c r="A41"/>
      <c r="B41"/>
      <c r="C41"/>
      <c r="D41" s="35"/>
      <c r="E41" s="35"/>
      <c r="F41" s="14"/>
      <c r="G41" s="34"/>
      <c r="H41" s="34"/>
      <c r="I41" s="34"/>
    </row>
    <row r="42" spans="1:9" x14ac:dyDescent="0.25">
      <c r="A42"/>
      <c r="B42"/>
      <c r="C42"/>
      <c r="D42" s="35"/>
      <c r="E42" s="35"/>
      <c r="F42" s="14"/>
      <c r="G42" s="34"/>
      <c r="H42" s="34"/>
      <c r="I42" s="34"/>
    </row>
    <row r="43" spans="1:9" x14ac:dyDescent="0.25">
      <c r="A43"/>
      <c r="B43"/>
      <c r="C43"/>
      <c r="D43" s="35"/>
      <c r="E43" s="35"/>
      <c r="F43" s="14"/>
      <c r="G43" s="34"/>
      <c r="H43" s="34"/>
      <c r="I43" s="34"/>
    </row>
    <row r="44" spans="1:9" ht="16.5" customHeight="1" x14ac:dyDescent="0.25">
      <c r="A44"/>
      <c r="B44"/>
      <c r="C44"/>
      <c r="D44" s="35"/>
      <c r="E44" s="35"/>
      <c r="F44" s="14"/>
      <c r="G44" s="34"/>
      <c r="H44" s="34"/>
      <c r="I44" s="34"/>
    </row>
    <row r="45" spans="1:9" x14ac:dyDescent="0.25">
      <c r="A45"/>
      <c r="B45"/>
      <c r="C45"/>
      <c r="D45" s="35"/>
      <c r="E45" s="35"/>
      <c r="F45" s="14"/>
      <c r="G45" s="34"/>
      <c r="H45" s="34"/>
      <c r="I45" s="34"/>
    </row>
    <row r="46" spans="1:9" x14ac:dyDescent="0.25">
      <c r="A46"/>
      <c r="B46"/>
      <c r="C46"/>
      <c r="D46" s="35"/>
      <c r="E46" s="35"/>
      <c r="F46" s="14"/>
      <c r="G46" s="34"/>
      <c r="H46" s="34"/>
      <c r="I46" s="34"/>
    </row>
    <row r="47" spans="1:9" x14ac:dyDescent="0.25">
      <c r="A47"/>
      <c r="B47"/>
      <c r="C47"/>
      <c r="D47" s="35"/>
      <c r="E47" s="35"/>
      <c r="F47" s="14"/>
      <c r="G47" s="34"/>
      <c r="H47" s="34"/>
      <c r="I47" s="34"/>
    </row>
    <row r="48" spans="1:9" x14ac:dyDescent="0.25">
      <c r="A48"/>
      <c r="B48"/>
      <c r="C48"/>
      <c r="D48" s="35"/>
      <c r="E48" s="35"/>
      <c r="F48" s="14"/>
      <c r="G48" s="34"/>
      <c r="H48" s="34"/>
      <c r="I48" s="34"/>
    </row>
    <row r="49" spans="1:9" x14ac:dyDescent="0.25">
      <c r="A49"/>
      <c r="B49"/>
      <c r="C49"/>
      <c r="D49" s="35"/>
      <c r="E49" s="35"/>
      <c r="F49" s="14"/>
      <c r="G49" s="34"/>
      <c r="H49" s="34"/>
      <c r="I49" s="34"/>
    </row>
    <row r="50" spans="1:9" x14ac:dyDescent="0.25">
      <c r="A50"/>
      <c r="B50"/>
      <c r="C50"/>
      <c r="D50" s="35"/>
      <c r="E50" s="35"/>
      <c r="F50" s="14"/>
      <c r="G50" s="34"/>
      <c r="H50" s="34"/>
      <c r="I50" s="34"/>
    </row>
    <row r="51" spans="1:9" x14ac:dyDescent="0.25">
      <c r="A51"/>
      <c r="B51"/>
      <c r="C51"/>
      <c r="D51" s="35"/>
      <c r="E51" s="35"/>
      <c r="F51" s="14"/>
      <c r="G51" s="34"/>
      <c r="H51" s="34"/>
      <c r="I51" s="34"/>
    </row>
    <row r="52" spans="1:9" x14ac:dyDescent="0.25">
      <c r="A52"/>
      <c r="B52"/>
      <c r="C52"/>
      <c r="D52" s="35"/>
      <c r="E52" s="35"/>
      <c r="F52" s="14"/>
      <c r="G52" s="34"/>
      <c r="H52" s="34"/>
      <c r="I52" s="34"/>
    </row>
    <row r="53" spans="1:9" x14ac:dyDescent="0.25">
      <c r="A53"/>
      <c r="B53"/>
      <c r="C53"/>
      <c r="D53" s="35"/>
      <c r="E53" s="35"/>
      <c r="F53" s="14"/>
      <c r="G53" s="34"/>
      <c r="H53" s="34"/>
      <c r="I53" s="34"/>
    </row>
    <row r="54" spans="1:9" x14ac:dyDescent="0.25">
      <c r="A54"/>
      <c r="B54"/>
      <c r="C54"/>
      <c r="D54" s="35"/>
      <c r="E54" s="35"/>
      <c r="F54" s="14"/>
      <c r="G54" s="34"/>
      <c r="H54" s="34"/>
      <c r="I54" s="34"/>
    </row>
    <row r="55" spans="1:9" x14ac:dyDescent="0.25">
      <c r="A55"/>
      <c r="B55"/>
      <c r="C55"/>
      <c r="D55" s="35"/>
      <c r="E55" s="35"/>
      <c r="F55" s="14"/>
      <c r="G55" s="34"/>
      <c r="H55" s="34"/>
      <c r="I55" s="34"/>
    </row>
    <row r="56" spans="1:9" x14ac:dyDescent="0.25">
      <c r="A56"/>
      <c r="B56"/>
      <c r="C56"/>
      <c r="D56" s="35"/>
      <c r="E56" s="35"/>
      <c r="F56" s="14"/>
      <c r="G56" s="34"/>
      <c r="H56" s="34"/>
      <c r="I56" s="34"/>
    </row>
    <row r="57" spans="1:9" x14ac:dyDescent="0.25">
      <c r="A57"/>
      <c r="B57"/>
      <c r="C57"/>
      <c r="D57" s="35"/>
      <c r="E57" s="35"/>
      <c r="F57" s="14"/>
      <c r="G57" s="34"/>
      <c r="H57" s="34"/>
      <c r="I57" s="34"/>
    </row>
    <row r="58" spans="1:9" x14ac:dyDescent="0.25">
      <c r="A58"/>
      <c r="B58"/>
      <c r="C58"/>
      <c r="D58" s="35"/>
      <c r="E58" s="35"/>
      <c r="F58" s="14"/>
      <c r="G58" s="34"/>
      <c r="H58" s="34"/>
      <c r="I58" s="34"/>
    </row>
    <row r="59" spans="1:9" x14ac:dyDescent="0.25">
      <c r="A59"/>
      <c r="B59"/>
      <c r="C59"/>
      <c r="D59" s="35"/>
      <c r="E59" s="35"/>
      <c r="F59" s="14"/>
      <c r="G59" s="34"/>
      <c r="H59" s="34"/>
      <c r="I59" s="34"/>
    </row>
    <row r="60" spans="1:9" x14ac:dyDescent="0.25">
      <c r="A60"/>
      <c r="B60"/>
      <c r="C60"/>
      <c r="D60" s="35"/>
      <c r="E60" s="35"/>
      <c r="F60" s="14"/>
      <c r="G60" s="34"/>
      <c r="H60" s="34"/>
      <c r="I60" s="34"/>
    </row>
    <row r="61" spans="1:9" x14ac:dyDescent="0.25">
      <c r="A61"/>
      <c r="B61"/>
      <c r="C61"/>
      <c r="D61" s="35"/>
      <c r="E61" s="35"/>
      <c r="F61" s="14"/>
      <c r="G61" s="34"/>
      <c r="H61" s="34"/>
      <c r="I61" s="34"/>
    </row>
    <row r="62" spans="1:9" x14ac:dyDescent="0.25">
      <c r="A62"/>
      <c r="B62"/>
      <c r="C62"/>
      <c r="D62" s="35"/>
      <c r="E62" s="35"/>
      <c r="F62" s="14"/>
      <c r="G62" s="34"/>
      <c r="H62" s="34"/>
      <c r="I62" s="34"/>
    </row>
    <row r="63" spans="1:9" x14ac:dyDescent="0.25">
      <c r="A63" s="33"/>
      <c r="B63" s="33"/>
      <c r="C63" s="34"/>
      <c r="D63" s="35"/>
      <c r="E63" s="35"/>
      <c r="F63" s="14"/>
      <c r="G63" s="34"/>
      <c r="H63" s="34"/>
      <c r="I63" s="34"/>
    </row>
  </sheetData>
  <mergeCells count="18">
    <mergeCell ref="A9:I9"/>
    <mergeCell ref="A24:C24"/>
    <mergeCell ref="A11:I11"/>
    <mergeCell ref="A27:C27"/>
    <mergeCell ref="A25:C25"/>
    <mergeCell ref="A26:C26"/>
    <mergeCell ref="H1:I2"/>
    <mergeCell ref="A8:I8"/>
    <mergeCell ref="A4:I4"/>
    <mergeCell ref="A5:I5"/>
    <mergeCell ref="A6:I6"/>
    <mergeCell ref="A7:I7"/>
    <mergeCell ref="A29:I29"/>
    <mergeCell ref="A30:I30"/>
    <mergeCell ref="A32:I32"/>
    <mergeCell ref="A31:I31"/>
    <mergeCell ref="A34:I34"/>
    <mergeCell ref="A33:I33"/>
  </mergeCells>
  <pageMargins left="0.59055118110236227" right="0.59055118110236227" top="0.78740157480314965" bottom="0.59055118110236227" header="0.31496062992125984" footer="0.31496062992125984"/>
  <pageSetup paperSize="9" scale="60" fitToHeight="6"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2</vt:i4>
      </vt:variant>
      <vt:variant>
        <vt:lpstr>Diapazoni ar nosaukumiem</vt:lpstr>
      </vt:variant>
      <vt:variant>
        <vt:i4>2</vt:i4>
      </vt:variant>
    </vt:vector>
  </HeadingPairs>
  <TitlesOfParts>
    <vt:vector size="4" baseType="lpstr">
      <vt:lpstr>Kopējais budžets</vt:lpstr>
      <vt:lpstr>Detalizēts budžets</vt:lpstr>
      <vt:lpstr>'Detalizēts budžets'!Drukas_apgabals</vt:lpstr>
      <vt:lpstr>'Detalizēts budžets'!Drukāt_virsrakstus</vt:lpstr>
    </vt:vector>
  </TitlesOfParts>
  <Company>CFLA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Ralfs Mihailovs</dc:creator>
  <cp:lastModifiedBy>Liene Upeniece</cp:lastModifiedBy>
  <cp:lastPrinted>2022-11-09T09:41:50Z</cp:lastPrinted>
  <dcterms:created xsi:type="dcterms:W3CDTF">2015-09-08T10:36:46Z</dcterms:created>
  <dcterms:modified xsi:type="dcterms:W3CDTF">2023-04-05T05:25:21Z</dcterms:modified>
</cp:coreProperties>
</file>