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-my.sharepoint.com/personal/inese_dulke_kultura_lv/Documents/Darbvirsma/LIDZDARB_LIGUMI/V_PARV_UZDEV_MAKSLAS_JOMAS_2025_2028/LAIKMET_MAKSLAS_EKSPORTA_PIEEJAMIBA_2025_2028/NOLIKUMS/PRECIZETS_3/"/>
    </mc:Choice>
  </mc:AlternateContent>
  <xr:revisionPtr revIDLastSave="137" documentId="8_{644F2CE6-FF4F-4522-8275-00667B668429}" xr6:coauthVersionLast="47" xr6:coauthVersionMax="47" xr10:uidLastSave="{454371F7-205F-4C67-BF61-7DD15FE60DAE}"/>
  <bookViews>
    <workbookView xWindow="-120" yWindow="-120" windowWidth="29040" windowHeight="17520" tabRatio="553" xr2:uid="{00000000-000D-0000-FFFF-FFFF00000000}"/>
  </bookViews>
  <sheets>
    <sheet name="Izdevumu tāme" sheetId="4" r:id="rId1"/>
    <sheet name="Sheet1" sheetId="5" state="hidden" r:id="rId2"/>
  </sheets>
  <definedNames>
    <definedName name="docNr" localSheetId="0">'Izdevumu tāme'!$O$9</definedName>
    <definedName name="_xlnm.Print_Titles" localSheetId="0">'Izdevumu tāme'!$6:$7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4" l="1"/>
  <c r="M21" i="4" s="1"/>
  <c r="I21" i="4"/>
  <c r="I15" i="4"/>
  <c r="E15" i="4"/>
  <c r="E21" i="4" s="1"/>
  <c r="M14" i="4"/>
  <c r="I14" i="4"/>
  <c r="M20" i="4"/>
  <c r="M19" i="4"/>
  <c r="M18" i="4"/>
  <c r="M17" i="4"/>
  <c r="M16" i="4"/>
  <c r="E20" i="4"/>
  <c r="I17" i="4"/>
  <c r="I18" i="4"/>
  <c r="I19" i="4"/>
  <c r="I20" i="4"/>
  <c r="E17" i="4"/>
  <c r="E18" i="4"/>
  <c r="E19" i="4"/>
  <c r="E16" i="4"/>
  <c r="E14" i="4"/>
  <c r="M13" i="4"/>
  <c r="I13" i="4"/>
  <c r="E13" i="4"/>
  <c r="M11" i="4"/>
  <c r="M12" i="4"/>
  <c r="M10" i="4"/>
  <c r="M9" i="4" s="1"/>
  <c r="I12" i="4"/>
  <c r="I11" i="4"/>
  <c r="I10" i="4"/>
  <c r="I9" i="4" s="1"/>
  <c r="E11" i="4"/>
  <c r="E12" i="4"/>
  <c r="E10" i="4"/>
  <c r="E9" i="4" s="1"/>
  <c r="I16" i="4" l="1"/>
  <c r="I8" i="4" l="1"/>
  <c r="E8" i="4" l="1"/>
  <c r="M8" i="4"/>
</calcChain>
</file>

<file path=xl/sharedStrings.xml><?xml version="1.0" encoding="utf-8"?>
<sst xmlns="http://schemas.openxmlformats.org/spreadsheetml/2006/main" count="46" uniqueCount="29">
  <si>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</si>
  <si>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</si>
  <si>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</si>
  <si>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</si>
  <si>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</si>
  <si>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</si>
  <si>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 xml:space="preserve">Konkurss 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</si>
  <si>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</si>
  <si>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1. Finansējums valsts pārvaldes uzdevuma īstenošanas ietvaros plānotajiem pasākumiem</t>
  </si>
  <si>
    <t>2.1. Valsts pārvaldes uzdevuma vadība un koordinēšana (atlīdzība)</t>
  </si>
  <si>
    <t>2.2. Kancelejas un biroja preču izmaksas</t>
  </si>
  <si>
    <t>2.3. Grāmatvedības nodrošinājums</t>
  </si>
  <si>
    <t>2.4. Sakaru pakalpojumi</t>
  </si>
  <si>
    <r>
      <t xml:space="preserve">2.5. </t>
    </r>
    <r>
      <rPr>
        <i/>
        <sz val="10"/>
        <rFont val="Arial"/>
        <family val="2"/>
        <charset val="186"/>
      </rPr>
      <t>Citi izdevumi (norādot pozīcijas nosaukumu)**</t>
    </r>
  </si>
  <si>
    <t xml:space="preserve">Kopā </t>
  </si>
  <si>
    <t>1.pielikums
Kultūras ministrijas ar
rīkojumu Nr.
apstiprinātajam konkursa „Par valsts pārvaldes uzdevuma – 
 laikmetīgās mākslas eksports un pieejamības nodrošināšana – veikšanu” nolikumam</t>
  </si>
  <si>
    <t>KOPĀ 
1.gadā (pieprasītie izdevumi no Kultūras ministrijas)
(A*B)</t>
  </si>
  <si>
    <t>KOPĀ 
2.gadā (pieprasītie izdevumi no Kultūras ministrijas)
(A*B)</t>
  </si>
  <si>
    <t>KOPĀ 
3.gadā (pieprasītie izdevumi no Kultūras ministrijas)
(A*B)</t>
  </si>
  <si>
    <t xml:space="preserve">1.2. Latvijas mākslinieku pārstāvniecības laikmetīgās mākslas eksporta veicināšanas pasākumos ārvalstīs – starptautiskās mākslas mesēs, tirgos, festivālos, nodrošināšanas izmaksas </t>
  </si>
  <si>
    <t>stunda/ diena/ mēnesis</t>
  </si>
  <si>
    <t xml:space="preserve">"Par valsts pārvaldes uzdevuma – laikmetīgās mākslas eksports un pieejamības nodrošināšana – veikšanu" </t>
  </si>
  <si>
    <t>1.1. Sabiedrības iepazīstināšana ar Latvijas laikmetīgās mākslas aktualitātēm un starptautiski aktuālas laikmetīgās mākslas pieejamības pastāvīgas nodrošināšana</t>
  </si>
  <si>
    <r>
      <t xml:space="preserve">1.1.1. </t>
    </r>
    <r>
      <rPr>
        <sz val="10"/>
        <color rgb="FF000000"/>
        <rFont val="Arial"/>
        <family val="2"/>
        <charset val="186"/>
      </rPr>
      <t>Augstvērtīgu un profesionālu laikmetīgās mākslas izstāžu, tostarp aktuālu Latvijas un ārvalstu mākslinieku personālizstāžu, organizēšana</t>
    </r>
  </si>
  <si>
    <t>1.1.2. Pasākumu aktuālo izstāžu padziļinātai iepazīšanai klātienē un tiešsaistē – gidu pakalpojumu, lekciju, semināru, filmu seansu, meistarklašu un citu pasākumu par laikmetīgās mākslas procesiem – organizēšana</t>
  </si>
  <si>
    <t>1.1.3. Latvijas mākslinieku darbības un izstāžu atspoguļošana vietējos un starptautiskajos medijos, aptverot dažādu sociālo grupu un dažāda vecuma iedzīvotājus</t>
  </si>
  <si>
    <t>1.3. Latvijas laikmetīgās mākslas jomas pārstāvju uzturēšanās, radošā darba, sadarbības veidošanas ar ārvalstu laikmetīgās mākslas jomas pārstāvjiem starptautiskā mākslinieku rezidencē nodrošināšana</t>
  </si>
  <si>
    <r>
      <t xml:space="preserve">2. Valsts pārvaldes uzdevuma īstenošanai nepieciešamās administratīvās izmaksas </t>
    </r>
    <r>
      <rPr>
        <i/>
        <sz val="10"/>
        <rFont val="Arial"/>
        <family val="2"/>
        <charset val="186"/>
      </rPr>
      <t>(ne vairāk kā 20 % no valsts pārvaldes uzdevuma īstenošanai piešķiramā finansējuma)</t>
    </r>
  </si>
  <si>
    <t xml:space="preserve">* Aizpilda tikai tās tāmes pozīcijas, kam nepieciešams finansējums valsts pārvaldes uzdevuma īstenošanai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</si>
</sst>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000000"/>
      <name val="Arial"/>
      <family val="2"/>
      <charset val="186"/>
    </font>
    <font>
      <b/>
      <i/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4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0" fillId="3" borderId="5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/>
    <xf numFmtId="2" fontId="3" fillId="5" borderId="5" xfId="0" applyNumberFormat="1" applyFont="1" applyFill="1" applyBorder="1"/>
    <xf numFmtId="0" fontId="7" fillId="0" borderId="5" xfId="0" applyFont="1" applyBorder="1" applyAlignment="1">
      <alignment horizontal="center" wrapText="1"/>
    </xf>
    <xf numFmtId="0" fontId="6" fillId="0" borderId="5" xfId="0" applyFont="1" applyBorder="1"/>
    <xf numFmtId="2" fontId="1" fillId="0" borderId="5" xfId="0" applyNumberFormat="1" applyFont="1" applyBorder="1"/>
    <xf numFmtId="2" fontId="1" fillId="3" borderId="5" xfId="0" applyNumberFormat="1" applyFont="1" applyFill="1" applyBorder="1"/>
    <xf numFmtId="0" fontId="3" fillId="0" borderId="5" xfId="0" applyFont="1" applyBorder="1"/>
    <xf numFmtId="0" fontId="1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/>
    <xf numFmtId="0" fontId="3" fillId="3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2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O24"/>
  <sheetViews>
    <sheetView tabSelected="1" zoomScaleNormal="100" workbookViewId="0">
      <selection activeCell="B25" sqref="B25"/>
    </sheetView>
  </sheetViews>
  <sheetFormatPr defaultColWidth="9.42578125" defaultRowHeight="14.25" x14ac:dyDescent="0.2"/>
  <cols>
    <col min="1" max="1" width="50.42578125" style="4" customWidth="1"/>
    <col min="2" max="2" width="10.5703125" style="2" customWidth="1"/>
    <col min="3" max="3" width="10" style="2" customWidth="1"/>
    <col min="4" max="4" width="10.5703125" style="2" customWidth="1"/>
    <col min="5" max="5" width="14" style="2" customWidth="1"/>
    <col min="6" max="6" width="10.5703125" style="2" customWidth="1"/>
    <col min="7" max="7" width="10" style="2" customWidth="1"/>
    <col min="8" max="8" width="10.5703125" style="2" customWidth="1"/>
    <col min="9" max="9" width="13.5703125" style="2" customWidth="1"/>
    <col min="10" max="10" width="10.5703125" style="2" customWidth="1"/>
    <col min="11" max="11" width="10" style="2" customWidth="1"/>
    <col min="12" max="12" width="10.5703125" style="2" customWidth="1"/>
    <col min="13" max="13" width="13.5703125" style="2" customWidth="1"/>
    <col min="14" max="16384" width="9.42578125" style="1"/>
  </cols>
  <sheetData>
    <row r="1" spans="1:15" ht="90.75" customHeight="1" x14ac:dyDescent="0.2">
      <c r="A1" s="7"/>
      <c r="B1" s="7"/>
      <c r="C1" s="7"/>
      <c r="D1" s="7"/>
      <c r="E1" s="7"/>
      <c r="F1" s="7"/>
      <c r="G1" s="7"/>
      <c r="H1" s="49" t="s">
        <v>15</v>
      </c>
      <c r="I1" s="39"/>
      <c r="J1" s="39"/>
      <c r="K1" s="39"/>
      <c r="L1" s="39"/>
      <c r="M1" s="39"/>
    </row>
    <row r="2" spans="1:15" ht="15" customHeight="1" x14ac:dyDescent="0.2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0.25" customHeight="1" x14ac:dyDescent="0.2">
      <c r="A3" s="41" t="s">
        <v>21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5" ht="18" customHeight="1" x14ac:dyDescent="0.2">
      <c r="A4" s="44" t="s">
        <v>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5" ht="17.25" customHeight="1" x14ac:dyDescent="0.2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5" ht="12.75" customHeight="1" x14ac:dyDescent="0.2">
      <c r="A6" s="36" t="s">
        <v>4</v>
      </c>
      <c r="B6" s="36" t="s">
        <v>0</v>
      </c>
      <c r="C6" s="36" t="s">
        <v>1</v>
      </c>
      <c r="D6" s="36" t="s">
        <v>2</v>
      </c>
      <c r="E6" s="38" t="s">
        <v>16</v>
      </c>
      <c r="F6" s="38" t="s">
        <v>0</v>
      </c>
      <c r="G6" s="38" t="s">
        <v>1</v>
      </c>
      <c r="H6" s="38" t="s">
        <v>2</v>
      </c>
      <c r="I6" s="38" t="s">
        <v>17</v>
      </c>
      <c r="J6" s="38" t="s">
        <v>0</v>
      </c>
      <c r="K6" s="38" t="s">
        <v>1</v>
      </c>
      <c r="L6" s="38" t="s">
        <v>2</v>
      </c>
      <c r="M6" s="38" t="s">
        <v>18</v>
      </c>
    </row>
    <row r="7" spans="1:15" ht="89.25" customHeight="1" x14ac:dyDescent="0.2">
      <c r="A7" s="36"/>
      <c r="B7" s="36"/>
      <c r="C7" s="36"/>
      <c r="D7" s="36"/>
      <c r="E7" s="38"/>
      <c r="F7" s="38"/>
      <c r="G7" s="38"/>
      <c r="H7" s="38"/>
      <c r="I7" s="38"/>
      <c r="J7" s="38"/>
      <c r="K7" s="38"/>
      <c r="L7" s="38"/>
      <c r="M7" s="38"/>
    </row>
    <row r="8" spans="1:15" ht="27.75" customHeight="1" x14ac:dyDescent="0.2">
      <c r="A8" s="12" t="s">
        <v>8</v>
      </c>
      <c r="B8" s="20"/>
      <c r="C8" s="21"/>
      <c r="D8" s="21"/>
      <c r="E8" s="22">
        <f>E9+E17+E12</f>
        <v>0</v>
      </c>
      <c r="F8" s="23"/>
      <c r="G8" s="23"/>
      <c r="H8" s="23"/>
      <c r="I8" s="22">
        <f>I9+I17+I12</f>
        <v>0</v>
      </c>
      <c r="J8" s="23"/>
      <c r="K8" s="23"/>
      <c r="L8" s="23"/>
      <c r="M8" s="22">
        <f>M9+M17+M12</f>
        <v>0</v>
      </c>
      <c r="O8" s="10"/>
    </row>
    <row r="9" spans="1:15" s="8" customFormat="1" ht="53.25" customHeight="1" x14ac:dyDescent="0.2">
      <c r="A9" s="12" t="s">
        <v>22</v>
      </c>
      <c r="B9" s="24"/>
      <c r="C9" s="25"/>
      <c r="D9" s="25"/>
      <c r="E9" s="22">
        <f>E10+E11+E12</f>
        <v>0</v>
      </c>
      <c r="F9" s="24"/>
      <c r="G9" s="26"/>
      <c r="H9" s="26"/>
      <c r="I9" s="22">
        <f>I10+I11+I12</f>
        <v>0</v>
      </c>
      <c r="J9" s="24"/>
      <c r="K9" s="26"/>
      <c r="L9" s="26"/>
      <c r="M9" s="22">
        <f>M10+M11+M12</f>
        <v>0</v>
      </c>
      <c r="O9" s="11"/>
    </row>
    <row r="10" spans="1:15" ht="42" customHeight="1" x14ac:dyDescent="0.2">
      <c r="A10" s="13" t="s">
        <v>23</v>
      </c>
      <c r="B10" s="24"/>
      <c r="C10" s="16"/>
      <c r="D10" s="16"/>
      <c r="E10" s="27">
        <f>ROUND((C10*D10),2)</f>
        <v>0</v>
      </c>
      <c r="F10" s="24"/>
      <c r="G10" s="26"/>
      <c r="H10" s="26"/>
      <c r="I10" s="27">
        <f>ROUND((G10*H10),2)</f>
        <v>0</v>
      </c>
      <c r="J10" s="24"/>
      <c r="K10" s="26"/>
      <c r="L10" s="26"/>
      <c r="M10" s="27">
        <f>ROUND((K10*L10),2)</f>
        <v>0</v>
      </c>
      <c r="O10" s="10"/>
    </row>
    <row r="11" spans="1:15" ht="54" customHeight="1" x14ac:dyDescent="0.2">
      <c r="A11" s="13" t="s">
        <v>24</v>
      </c>
      <c r="B11" s="24"/>
      <c r="C11" s="16"/>
      <c r="D11" s="16"/>
      <c r="E11" s="27">
        <f t="shared" ref="E11:E12" si="0">ROUND((C11*D11),2)</f>
        <v>0</v>
      </c>
      <c r="F11" s="24"/>
      <c r="G11" s="26"/>
      <c r="H11" s="26"/>
      <c r="I11" s="27">
        <f>ROUND((G11*H11),2)</f>
        <v>0</v>
      </c>
      <c r="J11" s="24"/>
      <c r="K11" s="26"/>
      <c r="L11" s="26"/>
      <c r="M11" s="27">
        <f t="shared" ref="M11:M12" si="1">ROUND((K11*L11),2)</f>
        <v>0</v>
      </c>
      <c r="O11" s="10"/>
    </row>
    <row r="12" spans="1:15" s="9" customFormat="1" ht="36.75" customHeight="1" x14ac:dyDescent="0.2">
      <c r="A12" s="13" t="s">
        <v>25</v>
      </c>
      <c r="B12" s="24"/>
      <c r="C12" s="28"/>
      <c r="D12" s="28"/>
      <c r="E12" s="27">
        <f t="shared" si="0"/>
        <v>0</v>
      </c>
      <c r="F12" s="24"/>
      <c r="G12" s="26"/>
      <c r="H12" s="26"/>
      <c r="I12" s="27">
        <f>ROUND((G12*H12),2)</f>
        <v>0</v>
      </c>
      <c r="J12" s="24"/>
      <c r="K12" s="26"/>
      <c r="L12" s="26"/>
      <c r="M12" s="27">
        <f t="shared" si="1"/>
        <v>0</v>
      </c>
    </row>
    <row r="13" spans="1:15" s="9" customFormat="1" ht="56.25" customHeight="1" x14ac:dyDescent="0.2">
      <c r="A13" s="12" t="s">
        <v>19</v>
      </c>
      <c r="B13" s="29"/>
      <c r="C13" s="28"/>
      <c r="D13" s="28"/>
      <c r="E13" s="22">
        <f>ROUND((C13*D13),2)</f>
        <v>0</v>
      </c>
      <c r="F13" s="30"/>
      <c r="G13" s="31"/>
      <c r="H13" s="31"/>
      <c r="I13" s="22">
        <f>ROUND((G13*H13),2)</f>
        <v>0</v>
      </c>
      <c r="J13" s="30"/>
      <c r="K13" s="28"/>
      <c r="L13" s="28"/>
      <c r="M13" s="22">
        <f>ROUND((K13*L13),2)</f>
        <v>0</v>
      </c>
    </row>
    <row r="14" spans="1:15" s="9" customFormat="1" ht="51.75" customHeight="1" x14ac:dyDescent="0.2">
      <c r="A14" s="12" t="s">
        <v>26</v>
      </c>
      <c r="B14" s="24"/>
      <c r="C14" s="28"/>
      <c r="D14" s="28"/>
      <c r="E14" s="22">
        <f>ROUND((C14*D14),2)</f>
        <v>0</v>
      </c>
      <c r="F14" s="24"/>
      <c r="G14" s="31"/>
      <c r="H14" s="31"/>
      <c r="I14" s="22">
        <f>ROUND((G14*H14),2)</f>
        <v>0</v>
      </c>
      <c r="J14" s="24"/>
      <c r="K14" s="28"/>
      <c r="L14" s="28"/>
      <c r="M14" s="22">
        <f>ROUND((K14*L14),2)</f>
        <v>0</v>
      </c>
    </row>
    <row r="15" spans="1:15" ht="57" customHeight="1" x14ac:dyDescent="0.2">
      <c r="A15" s="32" t="s">
        <v>27</v>
      </c>
      <c r="B15" s="33"/>
      <c r="C15" s="28"/>
      <c r="D15" s="28"/>
      <c r="E15" s="22">
        <f>SUM(E16:E20)</f>
        <v>0</v>
      </c>
      <c r="F15" s="30"/>
      <c r="G15" s="31"/>
      <c r="H15" s="31"/>
      <c r="I15" s="22">
        <f>SUM(I16:I20)</f>
        <v>0</v>
      </c>
      <c r="J15" s="30"/>
      <c r="K15" s="28"/>
      <c r="L15" s="28"/>
      <c r="M15" s="22">
        <f>SUM(M16:M20)</f>
        <v>0</v>
      </c>
    </row>
    <row r="16" spans="1:15" ht="39" customHeight="1" x14ac:dyDescent="0.2">
      <c r="A16" s="15" t="s">
        <v>9</v>
      </c>
      <c r="B16" s="34" t="s">
        <v>20</v>
      </c>
      <c r="C16" s="16"/>
      <c r="D16" s="16"/>
      <c r="E16" s="27">
        <f>ROUND((C16*D16),2)</f>
        <v>0</v>
      </c>
      <c r="F16" s="34" t="s">
        <v>20</v>
      </c>
      <c r="G16" s="26"/>
      <c r="H16" s="26"/>
      <c r="I16" s="27">
        <f>ROUND((G16*H16),2)</f>
        <v>0</v>
      </c>
      <c r="J16" s="34" t="s">
        <v>20</v>
      </c>
      <c r="K16" s="16"/>
      <c r="L16" s="16"/>
      <c r="M16" s="27">
        <f>ROUND((K16*L16),2)</f>
        <v>0</v>
      </c>
    </row>
    <row r="17" spans="1:13" s="9" customFormat="1" ht="36.75" customHeight="1" x14ac:dyDescent="0.2">
      <c r="A17" s="15" t="s">
        <v>10</v>
      </c>
      <c r="B17" s="34" t="s">
        <v>20</v>
      </c>
      <c r="C17" s="28"/>
      <c r="D17" s="28"/>
      <c r="E17" s="27">
        <f t="shared" ref="E17:E19" si="2">ROUND((C17*D17),2)</f>
        <v>0</v>
      </c>
      <c r="F17" s="34" t="s">
        <v>20</v>
      </c>
      <c r="G17" s="26"/>
      <c r="H17" s="26"/>
      <c r="I17" s="27">
        <f t="shared" ref="I17:I20" si="3">ROUND((G17*H17),2)</f>
        <v>0</v>
      </c>
      <c r="J17" s="34" t="s">
        <v>20</v>
      </c>
      <c r="K17" s="16"/>
      <c r="L17" s="16"/>
      <c r="M17" s="27">
        <f>ROUND((K17*L17),2)</f>
        <v>0</v>
      </c>
    </row>
    <row r="18" spans="1:13" ht="39.75" customHeight="1" x14ac:dyDescent="0.2">
      <c r="A18" s="15" t="s">
        <v>11</v>
      </c>
      <c r="B18" s="34" t="s">
        <v>20</v>
      </c>
      <c r="C18" s="16"/>
      <c r="D18" s="16"/>
      <c r="E18" s="27">
        <f t="shared" si="2"/>
        <v>0</v>
      </c>
      <c r="F18" s="34" t="s">
        <v>20</v>
      </c>
      <c r="G18" s="26"/>
      <c r="H18" s="26"/>
      <c r="I18" s="27">
        <f t="shared" si="3"/>
        <v>0</v>
      </c>
      <c r="J18" s="34" t="s">
        <v>20</v>
      </c>
      <c r="K18" s="16"/>
      <c r="L18" s="16"/>
      <c r="M18" s="27">
        <f>ROUND((K18*L18),2)</f>
        <v>0</v>
      </c>
    </row>
    <row r="19" spans="1:13" ht="37.5" customHeight="1" x14ac:dyDescent="0.2">
      <c r="A19" s="16" t="s">
        <v>12</v>
      </c>
      <c r="B19" s="34" t="s">
        <v>20</v>
      </c>
      <c r="C19" s="16"/>
      <c r="D19" s="16"/>
      <c r="E19" s="27">
        <f t="shared" si="2"/>
        <v>0</v>
      </c>
      <c r="F19" s="34" t="s">
        <v>20</v>
      </c>
      <c r="G19" s="26"/>
      <c r="H19" s="26"/>
      <c r="I19" s="27">
        <f t="shared" si="3"/>
        <v>0</v>
      </c>
      <c r="J19" s="34" t="s">
        <v>20</v>
      </c>
      <c r="K19" s="16"/>
      <c r="L19" s="16"/>
      <c r="M19" s="27">
        <f>ROUND((K19*L19),2)</f>
        <v>0</v>
      </c>
    </row>
    <row r="20" spans="1:13" ht="16.5" customHeight="1" x14ac:dyDescent="0.2">
      <c r="A20" s="15" t="s">
        <v>13</v>
      </c>
      <c r="B20" s="14"/>
      <c r="C20" s="16"/>
      <c r="D20" s="16"/>
      <c r="E20" s="27">
        <f>ROUND((C20*D20),2)</f>
        <v>0</v>
      </c>
      <c r="F20" s="14"/>
      <c r="G20" s="26"/>
      <c r="H20" s="26"/>
      <c r="I20" s="27">
        <f t="shared" si="3"/>
        <v>0</v>
      </c>
      <c r="J20" s="14"/>
      <c r="K20" s="16"/>
      <c r="L20" s="16"/>
      <c r="M20" s="27">
        <f>ROUND((K20*L20),2)</f>
        <v>0</v>
      </c>
    </row>
    <row r="21" spans="1:13" s="9" customFormat="1" ht="20.45" customHeight="1" x14ac:dyDescent="0.2">
      <c r="A21" s="17" t="s">
        <v>14</v>
      </c>
      <c r="B21" s="18"/>
      <c r="C21" s="19"/>
      <c r="D21" s="19"/>
      <c r="E21" s="22">
        <f>E8+E15</f>
        <v>0</v>
      </c>
      <c r="F21" s="35"/>
      <c r="G21" s="22"/>
      <c r="H21" s="22"/>
      <c r="I21" s="22">
        <f>I8+I15</f>
        <v>0</v>
      </c>
      <c r="J21" s="35"/>
      <c r="K21" s="22"/>
      <c r="L21" s="22"/>
      <c r="M21" s="22">
        <f>M8+M15</f>
        <v>0</v>
      </c>
    </row>
    <row r="22" spans="1:13" ht="14.25" customHeight="1" x14ac:dyDescent="0.2">
      <c r="A22" s="40" t="s">
        <v>28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2.75" x14ac:dyDescent="0.2">
      <c r="A23" s="5" t="s">
        <v>5</v>
      </c>
      <c r="B23" s="6"/>
      <c r="C23" s="6"/>
      <c r="D23" s="6"/>
      <c r="E23" s="6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19">
    <mergeCell ref="H1:M1"/>
    <mergeCell ref="A22:M22"/>
    <mergeCell ref="A3:M3"/>
    <mergeCell ref="A4:M4"/>
    <mergeCell ref="A5:M5"/>
    <mergeCell ref="G6:G7"/>
    <mergeCell ref="H6:H7"/>
    <mergeCell ref="I6:I7"/>
    <mergeCell ref="J6:J7"/>
    <mergeCell ref="K6:K7"/>
    <mergeCell ref="L6:L7"/>
    <mergeCell ref="D6:D7"/>
    <mergeCell ref="E6:E7"/>
    <mergeCell ref="A6:A7"/>
    <mergeCell ref="B6:B7"/>
    <mergeCell ref="C6:C7"/>
    <mergeCell ref="A2:M2"/>
    <mergeCell ref="F6:F7"/>
    <mergeCell ref="M6:M7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67" orientation="landscape" r:id="rId1"/>
  <headerFooter alignWithMargins="0">
    <oddFooter>&amp;C&amp;P</oddFooter>
  </headerFooter>
  <ignoredErrors>
    <ignoredError sqref="E15 I15 M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8" ma:contentTypeDescription="Izveidot jaunu dokumentu." ma:contentTypeScope="" ma:versionID="d63f27938dfaab79786904fe3f699a14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89943475ffa202f7de87fda01a1a221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236CF708-4604-43C8-A64D-31EFF6885B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25339-6CC2-43C3-BE79-72F004CE1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F70F05-D323-4384-9F6D-40549135FB88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Izdevumu tāme</vt:lpstr>
      <vt:lpstr>Sheet1</vt:lpstr>
      <vt:lpstr>'Izdevumu tāme'!docNr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Inese Duļķe</cp:lastModifiedBy>
  <cp:lastPrinted>2017-03-07T14:17:11Z</cp:lastPrinted>
  <dcterms:created xsi:type="dcterms:W3CDTF">2000-04-10T10:46:44Z</dcterms:created>
  <dcterms:modified xsi:type="dcterms:W3CDTF">2025-05-21T09:47:09Z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Order">
    <vt:r8>5400</vt:r8>
  </property>
  <property fmtid="{D5CDD505-2E9C-101B-9397-08002B2CF9AE}" pid="4" name="MediaServiceImageTags">
    <vt:lpwstr/>
  </property>
</Properties>
</file>