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dzintra_purvina_kultura_lv/Documents/Dokumenti/ARHITEKTURA_dazadi/2025_ARHITEKTURAS_FUNKCIJU_DELEGEJUMS/LAS_delegejums_finala_versijas_23122025/"/>
    </mc:Choice>
  </mc:AlternateContent>
  <xr:revisionPtr revIDLastSave="72" documentId="8_{A2501895-DA04-4632-9E33-E75BB28C9D26}" xr6:coauthVersionLast="47" xr6:coauthVersionMax="47" xr10:uidLastSave="{0D74B2CE-F827-41E9-AFAE-7161EEC852BB}"/>
  <bookViews>
    <workbookView xWindow="-120" yWindow="-120" windowWidth="29040" windowHeight="15720" xr2:uid="{00000000-000D-0000-FFFF-FFFF00000000}"/>
  </bookViews>
  <sheets>
    <sheet name="Lapa1" sheetId="1" r:id="rId1"/>
    <sheet name="Lapa4" sheetId="4" r:id="rId2"/>
    <sheet name="Lapa2" sheetId="2" r:id="rId3"/>
    <sheet name="Lapa3" sheetId="3" r:id="rId4"/>
  </sheets>
  <definedNames>
    <definedName name="_xlnm.Print_Titles" localSheetId="0">Lapa1!$7:$8</definedName>
  </definedName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49" i="1"/>
  <c r="E36" i="1"/>
  <c r="E40" i="1"/>
  <c r="E39" i="1"/>
  <c r="E38" i="1"/>
  <c r="E37" i="1"/>
  <c r="E35" i="1"/>
  <c r="E34" i="1"/>
  <c r="E33" i="1"/>
  <c r="E32" i="1"/>
  <c r="E31" i="1"/>
  <c r="E30" i="1" s="1"/>
  <c r="E25" i="1"/>
  <c r="E29" i="1"/>
  <c r="E28" i="1"/>
  <c r="E27" i="1"/>
  <c r="E26" i="1"/>
  <c r="E24" i="1"/>
  <c r="E23" i="1"/>
  <c r="E22" i="1"/>
  <c r="E20" i="1" s="1"/>
  <c r="E21" i="1"/>
  <c r="M18" i="1"/>
  <c r="M17" i="1" s="1"/>
  <c r="M19" i="1"/>
  <c r="I19" i="1"/>
  <c r="I18" i="1"/>
  <c r="E19" i="1"/>
  <c r="E17" i="1" s="1"/>
  <c r="E18" i="1"/>
  <c r="M15" i="1"/>
  <c r="I15" i="1"/>
  <c r="E15" i="1"/>
  <c r="E16" i="1"/>
  <c r="E14" i="1"/>
  <c r="E13" i="1"/>
  <c r="E12" i="1"/>
  <c r="E11" i="1"/>
  <c r="M38" i="1"/>
  <c r="M39" i="1"/>
  <c r="M40" i="1"/>
  <c r="M37" i="1"/>
  <c r="I38" i="1"/>
  <c r="I39" i="1"/>
  <c r="I40" i="1"/>
  <c r="I37" i="1"/>
  <c r="I35" i="1"/>
  <c r="M32" i="1"/>
  <c r="M33" i="1"/>
  <c r="M34" i="1"/>
  <c r="M31" i="1"/>
  <c r="I32" i="1"/>
  <c r="I33" i="1"/>
  <c r="I34" i="1"/>
  <c r="I31" i="1"/>
  <c r="M28" i="1"/>
  <c r="I28" i="1"/>
  <c r="M21" i="1"/>
  <c r="I21" i="1"/>
  <c r="M12" i="1"/>
  <c r="M13" i="1"/>
  <c r="M14" i="1"/>
  <c r="M16" i="1"/>
  <c r="M11" i="1"/>
  <c r="M10" i="1" s="1"/>
  <c r="I12" i="1"/>
  <c r="I13" i="1"/>
  <c r="I14" i="1"/>
  <c r="I16" i="1"/>
  <c r="I11" i="1"/>
  <c r="M35" i="1"/>
  <c r="M26" i="1"/>
  <c r="M27" i="1"/>
  <c r="M29" i="1"/>
  <c r="I26" i="1"/>
  <c r="I27" i="1"/>
  <c r="I29" i="1"/>
  <c r="M22" i="1"/>
  <c r="M23" i="1"/>
  <c r="M24" i="1"/>
  <c r="I22" i="1"/>
  <c r="I23" i="1"/>
  <c r="I24" i="1"/>
  <c r="E10" i="1" l="1"/>
  <c r="E9" i="1" s="1"/>
  <c r="E41" i="1" s="1"/>
  <c r="I17" i="1"/>
  <c r="M25" i="1"/>
  <c r="M30" i="1"/>
  <c r="I30" i="1"/>
  <c r="I10" i="1"/>
  <c r="M36" i="1"/>
  <c r="M20" i="1"/>
  <c r="I20" i="1"/>
  <c r="I25" i="1"/>
  <c r="M52" i="1"/>
  <c r="M51" i="1"/>
  <c r="M50" i="1"/>
  <c r="M49" i="1"/>
  <c r="I52" i="1"/>
  <c r="I51" i="1"/>
  <c r="I50" i="1"/>
  <c r="I49" i="1"/>
  <c r="M9" i="1" l="1"/>
  <c r="M41" i="1" s="1"/>
  <c r="I9" i="1"/>
  <c r="I36" i="1"/>
  <c r="M53" i="1"/>
  <c r="I53" i="1"/>
  <c r="I41" i="1" l="1"/>
  <c r="E50" i="1"/>
  <c r="E51" i="1"/>
  <c r="E52" i="1"/>
</calcChain>
</file>

<file path=xl/sharedStrings.xml><?xml version="1.0" encoding="utf-8"?>
<sst xmlns="http://schemas.openxmlformats.org/spreadsheetml/2006/main" count="97" uniqueCount="59">
  <si>
    <t>Finansējuma pozīcijas</t>
  </si>
  <si>
    <t>Vienība</t>
  </si>
  <si>
    <t>stunda/ diena/ mēnesis</t>
  </si>
  <si>
    <t xml:space="preserve">Kopā </t>
  </si>
  <si>
    <t>Vienību skaits (A)</t>
  </si>
  <si>
    <t>Vienības izmaksas (B)</t>
  </si>
  <si>
    <t>Izdevumu tāme*</t>
  </si>
  <si>
    <t xml:space="preserve"> (norādīt pozīcijas nosaukumu) **</t>
  </si>
  <si>
    <t>** Atšifrē pozīcijas nosaukumus</t>
  </si>
  <si>
    <t>*** Iekļauj papildu pozīciju, ja nepieciešams</t>
  </si>
  <si>
    <t>Vienību izmaksas (B)</t>
  </si>
  <si>
    <t xml:space="preserve">1.2. Latvijas arhitektūras pārstāvēšana un reprezentēšana nacionālas un starptautiskas nozīmes pasākumos </t>
  </si>
  <si>
    <t>1. Finansējums valsts pārvaldes uzdevumu īstenošanas ietvaros plānotajiem pasākumiem</t>
  </si>
  <si>
    <t xml:space="preserve"> (norādīt pozīcijas nosaukumu) ***</t>
  </si>
  <si>
    <t>**Atšifrē pozīcijas nosaukumus</t>
  </si>
  <si>
    <t xml:space="preserve">Konkurss </t>
  </si>
  <si>
    <t>skaits</t>
  </si>
  <si>
    <t xml:space="preserve">"Par atsevišķu valsts pārvaldes uzdevumu veikšanu arhitektūras jomā" </t>
  </si>
  <si>
    <r>
      <t>Valsts pārvaldes uzdevumu budžets,</t>
    </r>
    <r>
      <rPr>
        <b/>
        <i/>
        <sz val="10"/>
        <color theme="1"/>
        <rFont val="Arial"/>
        <family val="2"/>
        <charset val="186"/>
      </rPr>
      <t xml:space="preserve"> euro</t>
    </r>
  </si>
  <si>
    <t xml:space="preserve">1.1. Informēšanas un izglītošanas pasākumu izmaksas </t>
  </si>
  <si>
    <t xml:space="preserve">* Aizpilda tikai tās tāmes pozīcijas, kam nepieciešams finansējums valsts pārvaldes uzdevumu īstenošanai </t>
  </si>
  <si>
    <t>Pretendenta plānotie ieņēmumi no dalības maksas par pieteikumu iesniegšanu arhitektūras darbu konkursā*</t>
  </si>
  <si>
    <t>* Aizpilda, ja pretendents plāno dalības maksu</t>
  </si>
  <si>
    <t xml:space="preserve">1.4. Latvijas arhitektūras nozares kvalitātes ikgadēja novērtējuma organizēšanas izmaksas </t>
  </si>
  <si>
    <t>1.5.1. Gada labāko arhitektūras darbu paziņošanas pasākumi un noslēguma ceremonijas nodrošinājums (satura izstrāde un tehniskais nodrošinājums</t>
  </si>
  <si>
    <r>
      <t xml:space="preserve">1.3.2. Saturiskais un tehniskais nodrošinājums Jaunā Eiropas </t>
    </r>
    <r>
      <rPr>
        <i/>
        <sz val="10"/>
        <color theme="1"/>
        <rFont val="Arial"/>
        <family val="2"/>
        <charset val="186"/>
      </rPr>
      <t xml:space="preserve">Bauhaus </t>
    </r>
    <r>
      <rPr>
        <sz val="10"/>
        <color theme="1"/>
        <rFont val="Arial"/>
        <family val="2"/>
        <charset val="186"/>
      </rPr>
      <t>Latvijas kontaktpunkta pasākumu organizēšanai un pārstāvniecībai nacionālas un starptautiskas nozīmes pasākumos</t>
    </r>
  </si>
  <si>
    <r>
      <t xml:space="preserve">1.3. Jaunā Eiropas </t>
    </r>
    <r>
      <rPr>
        <b/>
        <i/>
        <sz val="10"/>
        <color theme="1"/>
        <rFont val="Arial"/>
        <family val="2"/>
        <charset val="186"/>
      </rPr>
      <t>Bauhaus</t>
    </r>
    <r>
      <rPr>
        <b/>
        <sz val="10"/>
        <color theme="1"/>
        <rFont val="Arial"/>
        <family val="2"/>
        <charset val="186"/>
      </rPr>
      <t xml:space="preserve"> Latvijas kontaktpunkta darbības nodrošināšana</t>
    </r>
  </si>
  <si>
    <t xml:space="preserve">1.1.2. Datu un padziļinātas informācijas apkopošana un analīze par arhitektu izglītības un tālākizglītības iespējām, arhitektu praksi u.c. </t>
  </si>
  <si>
    <t>1.5. Nozares kvalitātes izvērtējuma publisko pasākumu izmaksas (noslēguma ceremonijas organizēšana un komunikācijas izmaksas)</t>
  </si>
  <si>
    <t xml:space="preserve">1.5.2. Informācijas sagatavošanas un komunikācijas izmaksas, informācija pretendenta tīmekļvietnē, medijos un sociālajos medijos u.c. </t>
  </si>
  <si>
    <t>2.1. Valsts pārvaldes uzdevumu vadība un koordinēšana (atlīdzība)</t>
  </si>
  <si>
    <t>2.2. Grāmatvedības nodrošinājums</t>
  </si>
  <si>
    <t>2.3. Komunikācijas, kancelejas izdevumi u.c.</t>
  </si>
  <si>
    <t>KOPĀ 
1.gadā (pieprasītie izdevumi no Kultūras ministrijas)
(A*B)</t>
  </si>
  <si>
    <t>KOPĀ 
2.gadā (pieprasītie izdevumi no Kultūras ministrijas)
(A*B)</t>
  </si>
  <si>
    <t>KOPĀ 
3.gadā (pieprasītie izdevumi no Kultūras ministrijas)
(A*B)</t>
  </si>
  <si>
    <r>
      <t xml:space="preserve">1.6. </t>
    </r>
    <r>
      <rPr>
        <b/>
        <i/>
        <sz val="10"/>
        <color theme="1"/>
        <rFont val="Arial"/>
        <family val="2"/>
        <charset val="186"/>
      </rPr>
      <t>Citi valsts pārvaldes uzdevumu īstenošanai nepieciešamie izdevumi (norādīt pozīcijas nosaukumu)**</t>
    </r>
  </si>
  <si>
    <r>
      <t xml:space="preserve">2.4.  </t>
    </r>
    <r>
      <rPr>
        <i/>
        <sz val="10"/>
        <color theme="1"/>
        <rFont val="Arial"/>
        <family val="2"/>
        <charset val="186"/>
      </rPr>
      <t>(norādīt pozīcijas nosaukumu)***</t>
    </r>
  </si>
  <si>
    <r>
      <t xml:space="preserve">1.5.4. </t>
    </r>
    <r>
      <rPr>
        <i/>
        <sz val="10"/>
        <color theme="1"/>
        <rFont val="Arial"/>
        <family val="2"/>
        <charset val="186"/>
      </rPr>
      <t>(norādīt pozīcijas nosaukumu)***</t>
    </r>
  </si>
  <si>
    <r>
      <t xml:space="preserve">1.5.3. </t>
    </r>
    <r>
      <rPr>
        <i/>
        <sz val="10"/>
        <color theme="1"/>
        <rFont val="Arial"/>
        <family val="2"/>
        <charset val="186"/>
      </rPr>
      <t>(norādīt pozīcijas nosaukumu)**</t>
    </r>
  </si>
  <si>
    <t>1.4.4. (norādīt pozīcijas nosaukumu)**</t>
  </si>
  <si>
    <t>1.4.3. (norādīt pozīcijas nosaukumu)**</t>
  </si>
  <si>
    <t>1.3.4.(norādīt pozīcijas nosaukumu)***</t>
  </si>
  <si>
    <t>1.3.3.(norādīt pozīcijas nosaukumu)**</t>
  </si>
  <si>
    <r>
      <t xml:space="preserve">1.2.2.  </t>
    </r>
    <r>
      <rPr>
        <i/>
        <sz val="10"/>
        <color theme="1"/>
        <rFont val="Arial"/>
        <family val="2"/>
        <charset val="186"/>
      </rPr>
      <t>(norādīt pozīcijas nosaukumu)***</t>
    </r>
  </si>
  <si>
    <r>
      <t xml:space="preserve">1.2.1.  </t>
    </r>
    <r>
      <rPr>
        <i/>
        <sz val="10"/>
        <color theme="1"/>
        <rFont val="Arial"/>
        <family val="2"/>
        <charset val="186"/>
      </rPr>
      <t>(norādīt pozīcijas nosaukumu)**</t>
    </r>
  </si>
  <si>
    <r>
      <t>1.1.6.</t>
    </r>
    <r>
      <rPr>
        <i/>
        <sz val="10"/>
        <color theme="1"/>
        <rFont val="Arial"/>
        <family val="2"/>
        <charset val="186"/>
      </rPr>
      <t xml:space="preserve"> (norādīt pozīcijas nosaukumu)***</t>
    </r>
  </si>
  <si>
    <t>1.1.5. (norādīt pozīcijas nosaukumu)***</t>
  </si>
  <si>
    <t>1.1.3. Informācijas apkopošana par aktuālo tiesību normu piemērošanas praksi arhitektūras nozarē un ierosinājumu izstrāde tiesību normu jaunradei arhitektūras nozarē</t>
  </si>
  <si>
    <t>1.1.4. Lekciju, semināru un diskusiju organizēšana arhitektūras nozares profesionāļiem</t>
  </si>
  <si>
    <t>1.1.1. Informācijas apkopošana un sniegšana par aktualitātēm arhitektūras nozarē pretendenta tīmekļvietnē, sociālajos tīklos un citos informatīvajos kanālos</t>
  </si>
  <si>
    <t>1.3.1. Komunikācijas nodrošināšana (informācijas sagatavošana (teksts, grafika u.c. darbi) un izplatīšana)</t>
  </si>
  <si>
    <t>1.4.1. Ekspertīzes nodrošinājums (ekspluatācijā nodoto un citu arhitektūras darbu izvērtēšana un atlase noteiktajā periodā, izmantojot pieejamās informācijas sistēmas un iesūtītos pieteikumus)</t>
  </si>
  <si>
    <t>1.4.2. Žūrijas darba nodrošinājums (ekspertu atlasīto arhitektūras darbu izvērtēšana klātienes apmeklējumā (žūrijas darbs, ziņojuma sagatavošana, transporta u.c. tehniskie izdevumi))</t>
  </si>
  <si>
    <r>
      <t>2. Valsts pārvaldes uzdevumu īstenošanai nepieciešamās administratīvās izmaksas</t>
    </r>
    <r>
      <rPr>
        <i/>
        <sz val="10"/>
        <color theme="1"/>
        <rFont val="Arial"/>
        <family val="2"/>
        <charset val="186"/>
      </rPr>
      <t xml:space="preserve"> (ne vairāk kā 25% no valsts pārvaldes uzdevumu īstenošanai piešķiramā finansējuma)</t>
    </r>
  </si>
  <si>
    <t>KOPĀ 1.gadā (A*B)</t>
  </si>
  <si>
    <t>KOPĀ 2.gadā (A*B)</t>
  </si>
  <si>
    <t>KOPĀ 3.gadā (A*B)</t>
  </si>
  <si>
    <t>1.pielikums
Kultūras ministrijas ar
23.12.2025 rīkojumu Nr.2.5.-1-186
apstiprinātajam konkursa „Par atsevišķu valsts pārvaldes 
uzdevumu veikšanu arhitektūras jomā”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</si>
</sst>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4" fontId="3" fillId="6" borderId="1" xfId="0" applyNumberFormat="1" applyFont="1" applyFill="1" applyBorder="1" applyAlignment="1">
      <alignment horizontal="right" wrapText="1"/>
    </xf>
    <xf numFmtId="4" fontId="3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2" fillId="0" borderId="4" xfId="0" applyFont="1" applyBorder="1"/>
    <xf numFmtId="4" fontId="2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/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4" fontId="2" fillId="0" borderId="5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 wrapText="1"/>
    </xf>
    <xf numFmtId="0" fontId="2" fillId="7" borderId="1" xfId="0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right" wrapText="1"/>
    </xf>
    <xf numFmtId="4" fontId="2" fillId="7" borderId="1" xfId="0" applyNumberFormat="1" applyFont="1" applyFill="1" applyBorder="1" applyAlignment="1">
      <alignment horizontal="right" wrapText="1"/>
    </xf>
    <xf numFmtId="0" fontId="8" fillId="0" borderId="0" xfId="0" applyFont="1"/>
    <xf numFmtId="0" fontId="2" fillId="4" borderId="1" xfId="0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</cellXfs>
  <cellStyles count="1">
    <cellStyle name="Parast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pane ySplit="8" topLeftCell="A9" activePane="bottomLeft" state="frozen"/>
      <selection pane="bottomLeft" activeCell="R6" sqref="R6"/>
    </sheetView>
  </sheetViews>
  <sheetFormatPr defaultColWidth="9.140625" defaultRowHeight="14.25" x14ac:dyDescent="0.2"/>
  <cols>
    <col min="1" max="1" width="41.5703125" style="1" customWidth="1"/>
    <col min="2" max="3" width="9.140625" style="1"/>
    <col min="4" max="4" width="10.140625" style="1" customWidth="1"/>
    <col min="5" max="5" width="11.42578125" style="1" customWidth="1"/>
    <col min="6" max="7" width="9.140625" style="1"/>
    <col min="8" max="8" width="10.42578125" style="1" customWidth="1"/>
    <col min="9" max="9" width="11.5703125" style="1" customWidth="1"/>
    <col min="10" max="11" width="9.140625" style="1"/>
    <col min="12" max="12" width="10.42578125" style="1" customWidth="1"/>
    <col min="13" max="13" width="12" style="1" customWidth="1"/>
    <col min="14" max="15" width="9.140625" style="1"/>
    <col min="16" max="16" width="9.5703125" style="1" customWidth="1"/>
    <col min="17" max="16384" width="9.140625" style="1"/>
  </cols>
  <sheetData>
    <row r="1" spans="1:13" ht="67.5" customHeight="1" x14ac:dyDescent="0.2">
      <c r="A1" s="6"/>
      <c r="B1" s="6"/>
      <c r="C1" s="6"/>
      <c r="D1" s="6"/>
      <c r="E1" s="6"/>
      <c r="F1" s="6"/>
      <c r="G1" s="6"/>
      <c r="H1" s="6"/>
      <c r="I1" s="63" t="s">
        <v>58</v>
      </c>
      <c r="J1" s="63"/>
      <c r="K1" s="63"/>
      <c r="L1" s="63"/>
      <c r="M1" s="63"/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x14ac:dyDescent="0.2">
      <c r="A3" s="6"/>
      <c r="B3" s="6"/>
      <c r="C3" s="6"/>
      <c r="D3" s="6"/>
      <c r="E3" s="8" t="s">
        <v>15</v>
      </c>
      <c r="F3" s="6"/>
      <c r="G3" s="6"/>
      <c r="H3" s="6"/>
      <c r="I3" s="6"/>
      <c r="J3" s="6"/>
      <c r="K3" s="6"/>
      <c r="L3" s="6"/>
      <c r="M3" s="6"/>
    </row>
    <row r="4" spans="1:13" x14ac:dyDescent="0.2">
      <c r="A4" s="69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x14ac:dyDescent="0.2">
      <c r="A5" s="64" t="s">
        <v>18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x14ac:dyDescent="0.2">
      <c r="A6" s="67" t="s">
        <v>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s="2" customFormat="1" ht="55.5" customHeight="1" x14ac:dyDescent="0.25">
      <c r="A7" s="74" t="s">
        <v>0</v>
      </c>
      <c r="B7" s="71" t="s">
        <v>1</v>
      </c>
      <c r="C7" s="71" t="s">
        <v>4</v>
      </c>
      <c r="D7" s="71" t="s">
        <v>5</v>
      </c>
      <c r="E7" s="71" t="s">
        <v>33</v>
      </c>
      <c r="F7" s="71" t="s">
        <v>1</v>
      </c>
      <c r="G7" s="71" t="s">
        <v>4</v>
      </c>
      <c r="H7" s="71" t="s">
        <v>5</v>
      </c>
      <c r="I7" s="71" t="s">
        <v>34</v>
      </c>
      <c r="J7" s="71" t="s">
        <v>1</v>
      </c>
      <c r="K7" s="71" t="s">
        <v>4</v>
      </c>
      <c r="L7" s="71" t="s">
        <v>5</v>
      </c>
      <c r="M7" s="71" t="s">
        <v>35</v>
      </c>
    </row>
    <row r="8" spans="1:13" ht="43.35" customHeight="1" x14ac:dyDescent="0.2">
      <c r="A8" s="75"/>
      <c r="B8" s="72"/>
      <c r="C8" s="73"/>
      <c r="D8" s="73"/>
      <c r="E8" s="72"/>
      <c r="F8" s="72"/>
      <c r="G8" s="72"/>
      <c r="H8" s="72"/>
      <c r="I8" s="72"/>
      <c r="J8" s="72"/>
      <c r="K8" s="72"/>
      <c r="L8" s="72"/>
      <c r="M8" s="72"/>
    </row>
    <row r="9" spans="1:13" ht="39.75" customHeight="1" x14ac:dyDescent="0.2">
      <c r="A9" s="9" t="s">
        <v>12</v>
      </c>
      <c r="B9" s="10"/>
      <c r="C9" s="10"/>
      <c r="D9" s="10"/>
      <c r="E9" s="11">
        <f>E10+E17+E20+E25+E30+E35</f>
        <v>0</v>
      </c>
      <c r="F9" s="11"/>
      <c r="G9" s="11"/>
      <c r="H9" s="11"/>
      <c r="I9" s="11">
        <f>I10+I17+I20+I25+I30+I35</f>
        <v>0</v>
      </c>
      <c r="J9" s="11"/>
      <c r="K9" s="11"/>
      <c r="L9" s="11"/>
      <c r="M9" s="11">
        <f>M10+M17+M20+M25+M30+M35</f>
        <v>0</v>
      </c>
    </row>
    <row r="10" spans="1:13" ht="25.5" customHeight="1" x14ac:dyDescent="0.2">
      <c r="A10" s="20" t="s">
        <v>19</v>
      </c>
      <c r="B10" s="10"/>
      <c r="C10" s="10"/>
      <c r="D10" s="10"/>
      <c r="E10" s="11">
        <f>SUM(E11:E16)</f>
        <v>0</v>
      </c>
      <c r="F10" s="10"/>
      <c r="G10" s="10"/>
      <c r="H10" s="10"/>
      <c r="I10" s="11">
        <f>SUM(I11:I16)</f>
        <v>0</v>
      </c>
      <c r="J10" s="10"/>
      <c r="K10" s="10"/>
      <c r="L10" s="10"/>
      <c r="M10" s="11">
        <f>SUM(M11:M16)</f>
        <v>0</v>
      </c>
    </row>
    <row r="11" spans="1:13" ht="52.5" customHeight="1" x14ac:dyDescent="0.2">
      <c r="A11" s="12" t="s">
        <v>50</v>
      </c>
      <c r="B11" s="13" t="s">
        <v>16</v>
      </c>
      <c r="C11" s="14"/>
      <c r="D11" s="14"/>
      <c r="E11" s="22">
        <f t="shared" ref="E11:E16" si="0">ROUND(C11*D11,2)</f>
        <v>0</v>
      </c>
      <c r="F11" s="16" t="s">
        <v>16</v>
      </c>
      <c r="G11" s="15"/>
      <c r="H11" s="15"/>
      <c r="I11" s="22">
        <f>ROUND(G11*H11,2)</f>
        <v>0</v>
      </c>
      <c r="J11" s="16" t="s">
        <v>16</v>
      </c>
      <c r="K11" s="15"/>
      <c r="L11" s="15"/>
      <c r="M11" s="22">
        <f>ROUND(K11*L11,2)</f>
        <v>0</v>
      </c>
    </row>
    <row r="12" spans="1:13" ht="38.25" x14ac:dyDescent="0.2">
      <c r="A12" s="17" t="s">
        <v>27</v>
      </c>
      <c r="B12" s="5" t="s">
        <v>16</v>
      </c>
      <c r="C12" s="18"/>
      <c r="D12" s="18"/>
      <c r="E12" s="22">
        <f t="shared" si="0"/>
        <v>0</v>
      </c>
      <c r="F12" s="5" t="s">
        <v>16</v>
      </c>
      <c r="G12" s="5"/>
      <c r="H12" s="5"/>
      <c r="I12" s="22">
        <f t="shared" ref="I12:I16" si="1">ROUND(G12*H12,2)</f>
        <v>0</v>
      </c>
      <c r="J12" s="5" t="s">
        <v>16</v>
      </c>
      <c r="K12" s="5"/>
      <c r="L12" s="5"/>
      <c r="M12" s="22">
        <f t="shared" ref="M12:M16" si="2">ROUND(K12*L12,2)</f>
        <v>0</v>
      </c>
    </row>
    <row r="13" spans="1:13" ht="52.5" customHeight="1" x14ac:dyDescent="0.2">
      <c r="A13" s="17" t="s">
        <v>48</v>
      </c>
      <c r="B13" s="5" t="s">
        <v>16</v>
      </c>
      <c r="C13" s="18"/>
      <c r="D13" s="18"/>
      <c r="E13" s="22">
        <f t="shared" si="0"/>
        <v>0</v>
      </c>
      <c r="F13" s="5" t="s">
        <v>16</v>
      </c>
      <c r="G13" s="5"/>
      <c r="H13" s="5"/>
      <c r="I13" s="22">
        <f t="shared" si="1"/>
        <v>0</v>
      </c>
      <c r="J13" s="5" t="s">
        <v>16</v>
      </c>
      <c r="K13" s="5"/>
      <c r="L13" s="5"/>
      <c r="M13" s="22">
        <f t="shared" si="2"/>
        <v>0</v>
      </c>
    </row>
    <row r="14" spans="1:13" ht="28.5" customHeight="1" x14ac:dyDescent="0.2">
      <c r="A14" s="17" t="s">
        <v>49</v>
      </c>
      <c r="B14" s="5" t="s">
        <v>16</v>
      </c>
      <c r="C14" s="18"/>
      <c r="D14" s="18"/>
      <c r="E14" s="22">
        <f t="shared" si="0"/>
        <v>0</v>
      </c>
      <c r="F14" s="5" t="s">
        <v>16</v>
      </c>
      <c r="G14" s="5"/>
      <c r="H14" s="5"/>
      <c r="I14" s="22">
        <f>ROUND(G14*H14,2)</f>
        <v>0</v>
      </c>
      <c r="J14" s="5" t="s">
        <v>16</v>
      </c>
      <c r="K14" s="5"/>
      <c r="L14" s="5"/>
      <c r="M14" s="22">
        <f t="shared" si="2"/>
        <v>0</v>
      </c>
    </row>
    <row r="15" spans="1:13" ht="15" customHeight="1" x14ac:dyDescent="0.2">
      <c r="A15" s="17" t="s">
        <v>47</v>
      </c>
      <c r="B15" s="18"/>
      <c r="C15" s="18"/>
      <c r="D15" s="18"/>
      <c r="E15" s="22">
        <f t="shared" si="0"/>
        <v>0</v>
      </c>
      <c r="F15" s="5"/>
      <c r="G15" s="5"/>
      <c r="H15" s="5"/>
      <c r="I15" s="22">
        <f>ROUND(G15*H15,2)</f>
        <v>0</v>
      </c>
      <c r="J15" s="5"/>
      <c r="K15" s="5"/>
      <c r="L15" s="5"/>
      <c r="M15" s="22">
        <f t="shared" si="2"/>
        <v>0</v>
      </c>
    </row>
    <row r="16" spans="1:13" x14ac:dyDescent="0.2">
      <c r="A16" s="17" t="s">
        <v>46</v>
      </c>
      <c r="B16" s="18"/>
      <c r="C16" s="18"/>
      <c r="D16" s="18"/>
      <c r="E16" s="22">
        <f t="shared" si="0"/>
        <v>0</v>
      </c>
      <c r="F16" s="5"/>
      <c r="G16" s="5"/>
      <c r="H16" s="5"/>
      <c r="I16" s="22">
        <f t="shared" si="1"/>
        <v>0</v>
      </c>
      <c r="J16" s="5"/>
      <c r="K16" s="5"/>
      <c r="L16" s="5"/>
      <c r="M16" s="22">
        <f t="shared" si="2"/>
        <v>0</v>
      </c>
    </row>
    <row r="17" spans="1:13" ht="38.25" x14ac:dyDescent="0.2">
      <c r="A17" s="20" t="s">
        <v>11</v>
      </c>
      <c r="B17" s="21"/>
      <c r="C17" s="21"/>
      <c r="D17" s="21"/>
      <c r="E17" s="58">
        <f>E18+E19</f>
        <v>0</v>
      </c>
      <c r="F17" s="21"/>
      <c r="G17" s="21"/>
      <c r="H17" s="21"/>
      <c r="I17" s="58">
        <f>I18+I19</f>
        <v>0</v>
      </c>
      <c r="J17" s="21"/>
      <c r="K17" s="21"/>
      <c r="L17" s="21"/>
      <c r="M17" s="58">
        <f>M18+M19</f>
        <v>0</v>
      </c>
    </row>
    <row r="18" spans="1:13" x14ac:dyDescent="0.2">
      <c r="A18" s="17" t="s">
        <v>45</v>
      </c>
      <c r="B18" s="18"/>
      <c r="C18" s="18"/>
      <c r="D18" s="18"/>
      <c r="E18" s="19">
        <f>ROUND(C18*D18,2)</f>
        <v>0</v>
      </c>
      <c r="F18" s="5"/>
      <c r="G18" s="5"/>
      <c r="H18" s="5"/>
      <c r="I18" s="19">
        <f>ROUND(G18*H18,2)</f>
        <v>0</v>
      </c>
      <c r="J18" s="5"/>
      <c r="K18" s="5"/>
      <c r="L18" s="5"/>
      <c r="M18" s="19">
        <f>ROUND(K18*L18,2)</f>
        <v>0</v>
      </c>
    </row>
    <row r="19" spans="1:13" x14ac:dyDescent="0.2">
      <c r="A19" s="17" t="s">
        <v>44</v>
      </c>
      <c r="B19" s="18"/>
      <c r="C19" s="18"/>
      <c r="D19" s="18"/>
      <c r="E19" s="19">
        <f>ROUND(C19*D19,2)</f>
        <v>0</v>
      </c>
      <c r="F19" s="5"/>
      <c r="G19" s="5"/>
      <c r="H19" s="5"/>
      <c r="I19" s="19">
        <f>ROUND(G19*H19,2)</f>
        <v>0</v>
      </c>
      <c r="J19" s="5"/>
      <c r="K19" s="5"/>
      <c r="L19" s="5"/>
      <c r="M19" s="19">
        <f>ROUND(K19*L19,2)</f>
        <v>0</v>
      </c>
    </row>
    <row r="20" spans="1:13" s="60" customFormat="1" ht="26.25" x14ac:dyDescent="0.25">
      <c r="A20" s="20" t="s">
        <v>26</v>
      </c>
      <c r="B20" s="57"/>
      <c r="C20" s="57"/>
      <c r="D20" s="57"/>
      <c r="E20" s="59">
        <f>SUM(E21:E24)</f>
        <v>0</v>
      </c>
      <c r="F20" s="59"/>
      <c r="G20" s="59"/>
      <c r="H20" s="59"/>
      <c r="I20" s="59">
        <f>SUM(I21:I24)</f>
        <v>0</v>
      </c>
      <c r="J20" s="59"/>
      <c r="K20" s="59"/>
      <c r="L20" s="59"/>
      <c r="M20" s="59">
        <f>SUM(M21:M24)</f>
        <v>0</v>
      </c>
    </row>
    <row r="21" spans="1:13" ht="38.25" x14ac:dyDescent="0.2">
      <c r="A21" s="12" t="s">
        <v>51</v>
      </c>
      <c r="B21" s="14"/>
      <c r="C21" s="14"/>
      <c r="D21" s="14"/>
      <c r="E21" s="15">
        <f>ROUND(C21*D21,2)</f>
        <v>0</v>
      </c>
      <c r="F21" s="13"/>
      <c r="G21" s="13"/>
      <c r="H21" s="13"/>
      <c r="I21" s="15">
        <f>ROUND(G21*H21,2)</f>
        <v>0</v>
      </c>
      <c r="J21" s="13"/>
      <c r="K21" s="13"/>
      <c r="L21" s="13"/>
      <c r="M21" s="15">
        <f>ROUND(K21*L21,2)</f>
        <v>0</v>
      </c>
    </row>
    <row r="22" spans="1:13" ht="63.75" x14ac:dyDescent="0.2">
      <c r="A22" s="12" t="s">
        <v>25</v>
      </c>
      <c r="B22" s="14"/>
      <c r="C22" s="14"/>
      <c r="D22" s="14"/>
      <c r="E22" s="15">
        <f>ROUND(C22*D22,2)</f>
        <v>0</v>
      </c>
      <c r="F22" s="13"/>
      <c r="G22" s="13"/>
      <c r="H22" s="13"/>
      <c r="I22" s="15">
        <f t="shared" ref="I22:I24" si="3">ROUND(G22*H22,2)</f>
        <v>0</v>
      </c>
      <c r="J22" s="13"/>
      <c r="K22" s="13"/>
      <c r="L22" s="13"/>
      <c r="M22" s="15">
        <f t="shared" ref="M22:M24" si="4">ROUND(K22*L22,2)</f>
        <v>0</v>
      </c>
    </row>
    <row r="23" spans="1:13" x14ac:dyDescent="0.2">
      <c r="A23" s="12" t="s">
        <v>43</v>
      </c>
      <c r="B23" s="14"/>
      <c r="C23" s="14"/>
      <c r="D23" s="14"/>
      <c r="E23" s="15">
        <f>ROUND(C23*D23,2)</f>
        <v>0</v>
      </c>
      <c r="F23" s="13"/>
      <c r="G23" s="13"/>
      <c r="H23" s="13"/>
      <c r="I23" s="15">
        <f t="shared" si="3"/>
        <v>0</v>
      </c>
      <c r="J23" s="13"/>
      <c r="K23" s="13"/>
      <c r="L23" s="13"/>
      <c r="M23" s="15">
        <f t="shared" si="4"/>
        <v>0</v>
      </c>
    </row>
    <row r="24" spans="1:13" x14ac:dyDescent="0.2">
      <c r="A24" s="12" t="s">
        <v>42</v>
      </c>
      <c r="B24" s="14"/>
      <c r="C24" s="14"/>
      <c r="D24" s="14"/>
      <c r="E24" s="15">
        <f>ROUND(C24*D24,2)</f>
        <v>0</v>
      </c>
      <c r="F24" s="13"/>
      <c r="G24" s="13"/>
      <c r="H24" s="13"/>
      <c r="I24" s="15">
        <f t="shared" si="3"/>
        <v>0</v>
      </c>
      <c r="J24" s="13"/>
      <c r="K24" s="13"/>
      <c r="L24" s="13"/>
      <c r="M24" s="15">
        <f t="shared" si="4"/>
        <v>0</v>
      </c>
    </row>
    <row r="25" spans="1:13" s="60" customFormat="1" ht="43.5" customHeight="1" x14ac:dyDescent="0.25">
      <c r="A25" s="20" t="s">
        <v>23</v>
      </c>
      <c r="B25" s="23"/>
      <c r="C25" s="23"/>
      <c r="D25" s="61"/>
      <c r="E25" s="11">
        <f>SUM(E26:E29)</f>
        <v>0</v>
      </c>
      <c r="F25" s="11"/>
      <c r="G25" s="11"/>
      <c r="H25" s="11"/>
      <c r="I25" s="11">
        <f>SUM(I26:I29)</f>
        <v>0</v>
      </c>
      <c r="J25" s="11"/>
      <c r="K25" s="11"/>
      <c r="L25" s="11"/>
      <c r="M25" s="11">
        <f>SUM(M26:M29)</f>
        <v>0</v>
      </c>
    </row>
    <row r="26" spans="1:13" ht="51" customHeight="1" x14ac:dyDescent="0.2">
      <c r="A26" s="17" t="s">
        <v>52</v>
      </c>
      <c r="B26" s="25"/>
      <c r="C26" s="26"/>
      <c r="D26" s="26"/>
      <c r="E26" s="19">
        <f>ROUND(C26*D26,2)</f>
        <v>0</v>
      </c>
      <c r="F26" s="25"/>
      <c r="G26" s="26"/>
      <c r="H26" s="26"/>
      <c r="I26" s="19">
        <f t="shared" ref="I26:I29" si="5">ROUND(G26*H26,2)</f>
        <v>0</v>
      </c>
      <c r="J26" s="25"/>
      <c r="K26" s="26"/>
      <c r="L26" s="26"/>
      <c r="M26" s="19">
        <f t="shared" ref="M26:M29" si="6">ROUND(K26*L26,2)</f>
        <v>0</v>
      </c>
    </row>
    <row r="27" spans="1:13" ht="64.5" customHeight="1" x14ac:dyDescent="0.2">
      <c r="A27" s="17" t="s">
        <v>53</v>
      </c>
      <c r="B27" s="25"/>
      <c r="C27" s="26"/>
      <c r="D27" s="26"/>
      <c r="E27" s="19">
        <f>ROUND(C27*D27,2)</f>
        <v>0</v>
      </c>
      <c r="F27" s="25"/>
      <c r="G27" s="26"/>
      <c r="H27" s="26"/>
      <c r="I27" s="19">
        <f t="shared" si="5"/>
        <v>0</v>
      </c>
      <c r="J27" s="25"/>
      <c r="K27" s="26"/>
      <c r="L27" s="26"/>
      <c r="M27" s="19">
        <f t="shared" si="6"/>
        <v>0</v>
      </c>
    </row>
    <row r="28" spans="1:13" ht="14.25" customHeight="1" x14ac:dyDescent="0.2">
      <c r="A28" s="17" t="s">
        <v>41</v>
      </c>
      <c r="C28" s="26"/>
      <c r="D28" s="26"/>
      <c r="E28" s="19">
        <f>ROUND(C28*D28,2)</f>
        <v>0</v>
      </c>
      <c r="G28" s="26"/>
      <c r="H28" s="26"/>
      <c r="I28" s="19">
        <f>ROUND(G28*H28,2)</f>
        <v>0</v>
      </c>
      <c r="K28" s="26"/>
      <c r="L28" s="26"/>
      <c r="M28" s="19">
        <f>ROUND(K28*L28,2)</f>
        <v>0</v>
      </c>
    </row>
    <row r="29" spans="1:13" ht="12" customHeight="1" x14ac:dyDescent="0.2">
      <c r="A29" s="17" t="s">
        <v>40</v>
      </c>
      <c r="B29" s="25"/>
      <c r="C29" s="26"/>
      <c r="D29" s="26"/>
      <c r="E29" s="19">
        <f>ROUND(C29*D29,2)</f>
        <v>0</v>
      </c>
      <c r="F29" s="25"/>
      <c r="G29" s="26"/>
      <c r="H29" s="26"/>
      <c r="I29" s="19">
        <f t="shared" si="5"/>
        <v>0</v>
      </c>
      <c r="J29" s="25"/>
      <c r="K29" s="26"/>
      <c r="L29" s="26"/>
      <c r="M29" s="19">
        <f t="shared" si="6"/>
        <v>0</v>
      </c>
    </row>
    <row r="30" spans="1:13" s="60" customFormat="1" ht="57.75" customHeight="1" x14ac:dyDescent="0.25">
      <c r="A30" s="20" t="s">
        <v>28</v>
      </c>
      <c r="B30" s="23"/>
      <c r="C30" s="37"/>
      <c r="D30" s="37"/>
      <c r="E30" s="11">
        <f>SUM(E31:E34)</f>
        <v>0</v>
      </c>
      <c r="F30" s="23"/>
      <c r="G30" s="37"/>
      <c r="H30" s="37"/>
      <c r="I30" s="11">
        <f>SUM(I31:I34)</f>
        <v>0</v>
      </c>
      <c r="J30" s="23"/>
      <c r="K30" s="37"/>
      <c r="L30" s="37"/>
      <c r="M30" s="11">
        <f>SUM(M31:M34)</f>
        <v>0</v>
      </c>
    </row>
    <row r="31" spans="1:13" ht="51" x14ac:dyDescent="0.2">
      <c r="A31" s="17" t="s">
        <v>24</v>
      </c>
      <c r="B31" s="27"/>
      <c r="C31" s="28"/>
      <c r="D31" s="26"/>
      <c r="E31" s="19">
        <f>ROUND(C31*D31,2)</f>
        <v>0</v>
      </c>
      <c r="F31" s="27"/>
      <c r="G31" s="28"/>
      <c r="H31" s="28"/>
      <c r="I31" s="19">
        <f>ROUND(G31*H31,2)</f>
        <v>0</v>
      </c>
      <c r="J31" s="27"/>
      <c r="K31" s="28"/>
      <c r="L31" s="28"/>
      <c r="M31" s="19">
        <f>ROUND(K31*L31,2)</f>
        <v>0</v>
      </c>
    </row>
    <row r="32" spans="1:13" ht="39.75" customHeight="1" x14ac:dyDescent="0.2">
      <c r="A32" s="17" t="s">
        <v>29</v>
      </c>
      <c r="B32" s="30"/>
      <c r="C32" s="29"/>
      <c r="D32" s="29"/>
      <c r="E32" s="19">
        <f>ROUND(C32*D32,2)</f>
        <v>0</v>
      </c>
      <c r="F32" s="30"/>
      <c r="G32" s="29"/>
      <c r="H32" s="29"/>
      <c r="I32" s="19">
        <f t="shared" ref="I32:I34" si="7">ROUND(G32*H32,2)</f>
        <v>0</v>
      </c>
      <c r="J32" s="30"/>
      <c r="K32" s="29"/>
      <c r="L32" s="29"/>
      <c r="M32" s="19">
        <f t="shared" ref="M32:M34" si="8">ROUND(K32*L32,2)</f>
        <v>0</v>
      </c>
    </row>
    <row r="33" spans="1:14" x14ac:dyDescent="0.2">
      <c r="A33" s="17" t="s">
        <v>39</v>
      </c>
      <c r="B33" s="30"/>
      <c r="C33" s="29"/>
      <c r="D33" s="29"/>
      <c r="E33" s="19">
        <f>ROUND(C33*D33,2)</f>
        <v>0</v>
      </c>
      <c r="F33" s="30"/>
      <c r="G33" s="29"/>
      <c r="H33" s="29"/>
      <c r="I33" s="19">
        <f t="shared" si="7"/>
        <v>0</v>
      </c>
      <c r="J33" s="30"/>
      <c r="K33" s="29"/>
      <c r="L33" s="29"/>
      <c r="M33" s="19">
        <f t="shared" si="8"/>
        <v>0</v>
      </c>
    </row>
    <row r="34" spans="1:14" ht="15.75" customHeight="1" x14ac:dyDescent="0.2">
      <c r="A34" s="17" t="s">
        <v>38</v>
      </c>
      <c r="B34" s="30"/>
      <c r="C34" s="29"/>
      <c r="D34" s="29"/>
      <c r="E34" s="19">
        <f>ROUND(C34*D34,2)</f>
        <v>0</v>
      </c>
      <c r="F34" s="30"/>
      <c r="G34" s="29"/>
      <c r="H34" s="29"/>
      <c r="I34" s="19">
        <f t="shared" si="7"/>
        <v>0</v>
      </c>
      <c r="J34" s="30"/>
      <c r="K34" s="29"/>
      <c r="L34" s="29"/>
      <c r="M34" s="19">
        <f t="shared" si="8"/>
        <v>0</v>
      </c>
    </row>
    <row r="35" spans="1:14" ht="41.25" customHeight="1" x14ac:dyDescent="0.2">
      <c r="A35" s="20" t="s">
        <v>36</v>
      </c>
      <c r="B35" s="62"/>
      <c r="C35" s="61"/>
      <c r="D35" s="21"/>
      <c r="E35" s="58">
        <f>ROUND(C35*D35,2)</f>
        <v>0</v>
      </c>
      <c r="F35" s="62"/>
      <c r="G35" s="61"/>
      <c r="H35" s="61"/>
      <c r="I35" s="58">
        <f>ROUND(G35*H35,2)</f>
        <v>0</v>
      </c>
      <c r="J35" s="62"/>
      <c r="K35" s="61"/>
      <c r="L35" s="61"/>
      <c r="M35" s="58">
        <f>ROUND(K35*L35,2)</f>
        <v>0</v>
      </c>
    </row>
    <row r="36" spans="1:14" ht="51" customHeight="1" x14ac:dyDescent="0.2">
      <c r="A36" s="9" t="s">
        <v>54</v>
      </c>
      <c r="B36" s="10"/>
      <c r="C36" s="10"/>
      <c r="D36" s="24"/>
      <c r="E36" s="11">
        <f>SUM(E37:E40)</f>
        <v>0</v>
      </c>
      <c r="F36" s="10"/>
      <c r="G36" s="10"/>
      <c r="H36" s="10"/>
      <c r="I36" s="11">
        <f>SUM(I37:I40)</f>
        <v>0</v>
      </c>
      <c r="J36" s="10"/>
      <c r="K36" s="10"/>
      <c r="L36" s="10"/>
      <c r="M36" s="11">
        <f>SUM(M37:M40)</f>
        <v>0</v>
      </c>
    </row>
    <row r="37" spans="1:14" ht="38.25" x14ac:dyDescent="0.2">
      <c r="A37" s="31" t="s">
        <v>30</v>
      </c>
      <c r="B37" s="5" t="s">
        <v>2</v>
      </c>
      <c r="C37" s="26"/>
      <c r="D37" s="26"/>
      <c r="E37" s="19">
        <f>ROUND(C37*D37,2)</f>
        <v>0</v>
      </c>
      <c r="F37" s="5" t="s">
        <v>2</v>
      </c>
      <c r="G37" s="26"/>
      <c r="H37" s="26"/>
      <c r="I37" s="19">
        <f>ROUND(G37*H37,2)</f>
        <v>0</v>
      </c>
      <c r="J37" s="5" t="s">
        <v>2</v>
      </c>
      <c r="K37" s="26"/>
      <c r="L37" s="26"/>
      <c r="M37" s="19">
        <f>ROUND(K37*L37,2)</f>
        <v>0</v>
      </c>
    </row>
    <row r="38" spans="1:14" ht="36.6" customHeight="1" x14ac:dyDescent="0.2">
      <c r="A38" s="31" t="s">
        <v>31</v>
      </c>
      <c r="B38" s="5" t="s">
        <v>2</v>
      </c>
      <c r="C38" s="26"/>
      <c r="D38" s="26"/>
      <c r="E38" s="19">
        <f>ROUND(C38*D38,2)</f>
        <v>0</v>
      </c>
      <c r="F38" s="5" t="s">
        <v>2</v>
      </c>
      <c r="G38" s="26"/>
      <c r="H38" s="26"/>
      <c r="I38" s="19">
        <f t="shared" ref="I38:I40" si="9">ROUND(G38*H38,2)</f>
        <v>0</v>
      </c>
      <c r="J38" s="5" t="s">
        <v>2</v>
      </c>
      <c r="K38" s="26"/>
      <c r="L38" s="26"/>
      <c r="M38" s="19">
        <f t="shared" ref="M38:M40" si="10">ROUND(K38*L38,2)</f>
        <v>0</v>
      </c>
    </row>
    <row r="39" spans="1:14" ht="38.1" customHeight="1" x14ac:dyDescent="0.2">
      <c r="A39" s="31" t="s">
        <v>32</v>
      </c>
      <c r="B39" s="5" t="s">
        <v>2</v>
      </c>
      <c r="C39" s="26"/>
      <c r="D39" s="33"/>
      <c r="E39" s="19">
        <f>ROUND(C39*D39,2)</f>
        <v>0</v>
      </c>
      <c r="F39" s="5" t="s">
        <v>2</v>
      </c>
      <c r="G39" s="26"/>
      <c r="H39" s="26"/>
      <c r="I39" s="19">
        <f t="shared" si="9"/>
        <v>0</v>
      </c>
      <c r="J39" s="5" t="s">
        <v>2</v>
      </c>
      <c r="K39" s="26"/>
      <c r="L39" s="26"/>
      <c r="M39" s="19">
        <f t="shared" si="10"/>
        <v>0</v>
      </c>
    </row>
    <row r="40" spans="1:14" ht="12.75" customHeight="1" x14ac:dyDescent="0.2">
      <c r="A40" s="31" t="s">
        <v>37</v>
      </c>
      <c r="B40" s="5"/>
      <c r="C40" s="26"/>
      <c r="D40" s="33"/>
      <c r="E40" s="19">
        <f>ROUND(C40*D40,2)</f>
        <v>0</v>
      </c>
      <c r="F40" s="5"/>
      <c r="G40" s="26"/>
      <c r="H40" s="26"/>
      <c r="I40" s="19">
        <f t="shared" si="9"/>
        <v>0</v>
      </c>
      <c r="J40" s="5"/>
      <c r="K40" s="26"/>
      <c r="L40" s="26"/>
      <c r="M40" s="19">
        <f t="shared" si="10"/>
        <v>0</v>
      </c>
    </row>
    <row r="41" spans="1:14" x14ac:dyDescent="0.2">
      <c r="A41" s="34" t="s">
        <v>3</v>
      </c>
      <c r="B41" s="35"/>
      <c r="C41" s="36"/>
      <c r="D41" s="37"/>
      <c r="E41" s="11">
        <f>E9+E36</f>
        <v>0</v>
      </c>
      <c r="F41" s="35"/>
      <c r="G41" s="36"/>
      <c r="H41" s="37"/>
      <c r="I41" s="11">
        <f>I9+I36</f>
        <v>0</v>
      </c>
      <c r="J41" s="35"/>
      <c r="K41" s="36"/>
      <c r="L41" s="37"/>
      <c r="M41" s="11">
        <f>M9+M36</f>
        <v>0</v>
      </c>
    </row>
    <row r="42" spans="1:14" ht="28.5" customHeight="1" x14ac:dyDescent="0.2">
      <c r="A42" s="65" t="s">
        <v>20</v>
      </c>
      <c r="B42" s="65"/>
      <c r="C42" s="65"/>
      <c r="D42" s="65"/>
      <c r="E42" s="65"/>
      <c r="F42" s="38"/>
      <c r="G42" s="39"/>
      <c r="H42" s="40"/>
      <c r="I42" s="41"/>
      <c r="J42" s="38"/>
      <c r="K42" s="39"/>
      <c r="L42" s="40"/>
      <c r="M42" s="41"/>
    </row>
    <row r="43" spans="1:14" x14ac:dyDescent="0.2">
      <c r="A43" s="66" t="s">
        <v>8</v>
      </c>
      <c r="B43" s="66"/>
      <c r="C43" s="66"/>
      <c r="D43" s="66"/>
      <c r="E43" s="66"/>
      <c r="F43" s="42"/>
      <c r="G43" s="43"/>
      <c r="H43" s="8"/>
      <c r="I43" s="44"/>
      <c r="J43" s="42"/>
      <c r="K43" s="43"/>
      <c r="L43" s="8"/>
      <c r="M43" s="44"/>
    </row>
    <row r="44" spans="1:14" x14ac:dyDescent="0.2">
      <c r="A44" s="66" t="s">
        <v>9</v>
      </c>
      <c r="B44" s="66"/>
      <c r="C44" s="66"/>
      <c r="D44" s="66"/>
      <c r="E44" s="66"/>
      <c r="F44" s="42"/>
      <c r="G44" s="43"/>
      <c r="H44" s="8"/>
      <c r="I44" s="44"/>
      <c r="J44" s="42"/>
      <c r="K44" s="43"/>
      <c r="L44" s="8"/>
      <c r="M44" s="44"/>
    </row>
    <row r="45" spans="1:14" x14ac:dyDescent="0.2">
      <c r="A45" s="45"/>
      <c r="B45" s="42"/>
      <c r="C45" s="43"/>
      <c r="D45" s="8"/>
      <c r="E45" s="44"/>
      <c r="F45" s="42"/>
      <c r="G45" s="43"/>
      <c r="H45" s="8"/>
      <c r="I45" s="44"/>
      <c r="J45" s="42"/>
      <c r="K45" s="43"/>
      <c r="L45" s="8"/>
      <c r="M45" s="44"/>
    </row>
    <row r="46" spans="1:14" x14ac:dyDescent="0.2">
      <c r="A46" s="64" t="s">
        <v>21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4" x14ac:dyDescent="0.2">
      <c r="A47" s="46"/>
      <c r="B47" s="47"/>
      <c r="C47" s="48"/>
      <c r="D47" s="49"/>
      <c r="E47" s="50"/>
      <c r="F47" s="47"/>
      <c r="G47" s="48"/>
      <c r="H47" s="49"/>
      <c r="I47" s="50"/>
      <c r="J47" s="47"/>
      <c r="K47" s="48"/>
      <c r="L47" s="49"/>
      <c r="M47" s="50"/>
    </row>
    <row r="48" spans="1:14" ht="47.25" customHeight="1" x14ac:dyDescent="0.2">
      <c r="A48" s="51" t="s">
        <v>0</v>
      </c>
      <c r="B48" s="4" t="s">
        <v>1</v>
      </c>
      <c r="C48" s="4" t="s">
        <v>4</v>
      </c>
      <c r="D48" s="4" t="s">
        <v>10</v>
      </c>
      <c r="E48" s="52" t="s">
        <v>55</v>
      </c>
      <c r="F48" s="4" t="s">
        <v>1</v>
      </c>
      <c r="G48" s="4" t="s">
        <v>4</v>
      </c>
      <c r="H48" s="4" t="s">
        <v>10</v>
      </c>
      <c r="I48" s="52" t="s">
        <v>56</v>
      </c>
      <c r="J48" s="4" t="s">
        <v>1</v>
      </c>
      <c r="K48" s="4" t="s">
        <v>4</v>
      </c>
      <c r="L48" s="4" t="s">
        <v>10</v>
      </c>
      <c r="M48" s="52" t="s">
        <v>57</v>
      </c>
      <c r="N48" s="3"/>
    </row>
    <row r="49" spans="1:13" x14ac:dyDescent="0.2">
      <c r="A49" s="17" t="s">
        <v>7</v>
      </c>
      <c r="B49" s="5"/>
      <c r="C49" s="26"/>
      <c r="D49" s="26"/>
      <c r="E49" s="19">
        <f>C49*D49</f>
        <v>0</v>
      </c>
      <c r="F49" s="5"/>
      <c r="G49" s="26"/>
      <c r="H49" s="26"/>
      <c r="I49" s="19">
        <f>G49*H49</f>
        <v>0</v>
      </c>
      <c r="J49" s="5"/>
      <c r="K49" s="26"/>
      <c r="L49" s="26"/>
      <c r="M49" s="19">
        <f>K49*L49</f>
        <v>0</v>
      </c>
    </row>
    <row r="50" spans="1:13" x14ac:dyDescent="0.2">
      <c r="A50" s="17" t="s">
        <v>7</v>
      </c>
      <c r="B50" s="32"/>
      <c r="C50" s="26"/>
      <c r="D50" s="26"/>
      <c r="E50" s="19">
        <f t="shared" ref="E50:E52" si="11">C50*D50</f>
        <v>0</v>
      </c>
      <c r="F50" s="32"/>
      <c r="G50" s="26"/>
      <c r="H50" s="26"/>
      <c r="I50" s="19">
        <f t="shared" ref="I50:I52" si="12">G50*H50</f>
        <v>0</v>
      </c>
      <c r="J50" s="32"/>
      <c r="K50" s="26"/>
      <c r="L50" s="26"/>
      <c r="M50" s="19">
        <f t="shared" ref="M50:M51" si="13">K50*L50</f>
        <v>0</v>
      </c>
    </row>
    <row r="51" spans="1:13" x14ac:dyDescent="0.2">
      <c r="A51" s="17" t="s">
        <v>7</v>
      </c>
      <c r="B51" s="5"/>
      <c r="C51" s="26"/>
      <c r="D51" s="26"/>
      <c r="E51" s="19">
        <f t="shared" si="11"/>
        <v>0</v>
      </c>
      <c r="F51" s="5"/>
      <c r="G51" s="26"/>
      <c r="H51" s="26"/>
      <c r="I51" s="19">
        <f t="shared" si="12"/>
        <v>0</v>
      </c>
      <c r="J51" s="5"/>
      <c r="K51" s="26"/>
      <c r="L51" s="26"/>
      <c r="M51" s="19">
        <f t="shared" si="13"/>
        <v>0</v>
      </c>
    </row>
    <row r="52" spans="1:13" x14ac:dyDescent="0.2">
      <c r="A52" s="17" t="s">
        <v>13</v>
      </c>
      <c r="B52" s="5"/>
      <c r="C52" s="26"/>
      <c r="D52" s="33"/>
      <c r="E52" s="19">
        <f t="shared" si="11"/>
        <v>0</v>
      </c>
      <c r="F52" s="5"/>
      <c r="G52" s="26"/>
      <c r="H52" s="26"/>
      <c r="I52" s="19">
        <f t="shared" si="12"/>
        <v>0</v>
      </c>
      <c r="J52" s="5"/>
      <c r="K52" s="26"/>
      <c r="L52" s="26"/>
      <c r="M52" s="19">
        <f>K52*L52</f>
        <v>0</v>
      </c>
    </row>
    <row r="53" spans="1:13" x14ac:dyDescent="0.2">
      <c r="A53" s="34" t="s">
        <v>3</v>
      </c>
      <c r="B53" s="35"/>
      <c r="C53" s="36"/>
      <c r="D53" s="37"/>
      <c r="E53" s="11">
        <f>SUM(E49:E52)</f>
        <v>0</v>
      </c>
      <c r="F53" s="35"/>
      <c r="G53" s="36"/>
      <c r="H53" s="37"/>
      <c r="I53" s="11">
        <f>SUM(I49:I52)</f>
        <v>0</v>
      </c>
      <c r="J53" s="35"/>
      <c r="K53" s="36"/>
      <c r="L53" s="37"/>
      <c r="M53" s="11">
        <f>SUM(M49:M52)</f>
        <v>0</v>
      </c>
    </row>
    <row r="54" spans="1:13" x14ac:dyDescent="0.2">
      <c r="A54" s="53" t="s">
        <v>22</v>
      </c>
      <c r="B54" s="54"/>
      <c r="C54" s="54"/>
      <c r="D54" s="55"/>
      <c r="E54" s="56"/>
      <c r="F54" s="54"/>
      <c r="G54" s="54"/>
      <c r="H54" s="55"/>
      <c r="I54" s="56"/>
      <c r="J54" s="54"/>
      <c r="K54" s="54"/>
      <c r="L54" s="55"/>
      <c r="M54" s="56"/>
    </row>
    <row r="55" spans="1:13" x14ac:dyDescent="0.2">
      <c r="A55" s="6" t="s">
        <v>14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">
      <c r="A56" s="6" t="s">
        <v>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</sheetData>
  <mergeCells count="21">
    <mergeCell ref="J7:J8"/>
    <mergeCell ref="E7:E8"/>
    <mergeCell ref="G7:G8"/>
    <mergeCell ref="H7:H8"/>
    <mergeCell ref="I7:I8"/>
    <mergeCell ref="I1:M1"/>
    <mergeCell ref="A46:M46"/>
    <mergeCell ref="A42:E42"/>
    <mergeCell ref="A43:E43"/>
    <mergeCell ref="A44:E44"/>
    <mergeCell ref="A6:M6"/>
    <mergeCell ref="A5:M5"/>
    <mergeCell ref="A4:M4"/>
    <mergeCell ref="K7:K8"/>
    <mergeCell ref="L7:L8"/>
    <mergeCell ref="M7:M8"/>
    <mergeCell ref="C7:C8"/>
    <mergeCell ref="D7:D8"/>
    <mergeCell ref="A7:A8"/>
    <mergeCell ref="B7:B8"/>
    <mergeCell ref="F7:F8"/>
  </mergeCells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5ECF-57E0-4E6B-9717-89CEC51B4C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1b4ceac82fab64cbaa2ae07099c65bd4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310afabd7709555e9439b6e5fc150aee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DBC7-4C5C-46EC-8E22-E6180824058D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customXml/itemProps2.xml><?xml version="1.0" encoding="utf-8"?>
<ds:datastoreItem xmlns:ds="http://schemas.openxmlformats.org/officeDocument/2006/customXml" ds:itemID="{412BD869-DAD9-4237-917E-61674E0404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FACCA-466D-4CF9-BAD3-1C28BDDCE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Lapa1</vt:lpstr>
      <vt:lpstr>Lapa4</vt:lpstr>
      <vt:lpstr>Lapa2</vt:lpstr>
      <vt:lpstr>Lapa3</vt:lpstr>
      <vt:lpstr>Lapa1!Drukāt_virsrakstus</vt:lpstr>
    </vt:vector>
  </TitlesOfParts>
  <Company>LR Kultūras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Miheloviča</dc:creator>
  <cp:lastModifiedBy>Dzintra Purviņa</cp:lastModifiedBy>
  <cp:lastPrinted>2020-03-03T07:50:51Z</cp:lastPrinted>
  <dcterms:created xsi:type="dcterms:W3CDTF">2016-11-09T10:40:15Z</dcterms:created>
  <dcterms:modified xsi:type="dcterms:W3CDTF">2025-12-29T13:09:14Z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</Properties>
</file>