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etvediba.kultura.lv/Portal/webdav/5e81922a-2586-42e8-baff-d1fe05ac73b7/"/>
    </mc:Choice>
  </mc:AlternateContent>
  <bookViews>
    <workbookView xWindow="-120" yWindow="-120" windowWidth="29040" windowHeight="15720" tabRatio="553" activeTab="0"/>
  </bookViews>
  <sheets>
    <sheet name="Izdevumu tāme" sheetId="4" r:id="rId3"/>
    <sheet name="Sheet1" sheetId="5" state="hidden" r:id="rId4"/>
  </sheets>
  <definedNames>
    <definedName name="docNr" localSheetId="0">'Izdevumu tāme'!$O$9</definedName>
    <definedName name="_xlnm.Print_Titles" localSheetId="0">'Izdevumu tāme'!$6:$7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<sst xmlns="http://schemas.openxmlformats.org/spreadsheetml/2006/main" count="39" uniqueCount="33">
  <si>
    <t>Vienība</t>
  </si>
  <si>
    <t>Vienību skaits
(A)</t>
  </si>
  <si>
    <t>Vienības izmaksas
(B)</t>
  </si>
  <si>
    <t>Izdevumu tāme*</t>
  </si>
  <si>
    <t>Finansējuma pozīcijas</t>
  </si>
  <si>
    <t>** Iekļauj, ja nepieciešams</t>
  </si>
  <si>
    <t>KOPĀ</t>
  </si>
  <si>
    <t xml:space="preserve">Konkurss </t>
  </si>
  <si>
    <t>1.1. Žūrijas darba nodrošināšanas izmaksas</t>
  </si>
  <si>
    <r>
      <t>2.3. C</t>
    </r>
    <r>
      <rPr>
        <i/>
        <sz val="10"/>
        <rFont val="Arial"/>
        <family val="2"/>
        <charset val="186"/>
      </rPr>
      <t>iti izdevumi (norādot pozīcijas nosaukumu)**</t>
    </r>
  </si>
  <si>
    <t>1.1.1. Žūrijas komisijas locekļu atlīdzība, tai skaitā normatīvajos aktos paredzētie nodokļi</t>
  </si>
  <si>
    <t xml:space="preserve">"Par valsts pārvaldes uzdevumu veikšanu dejas jomā" </t>
  </si>
  <si>
    <t>1.1.2. Transporta izdevumi žūrijas braucieniem uz reģioniem</t>
  </si>
  <si>
    <t>1.2. Apbalvošanas izmaksas</t>
  </si>
  <si>
    <t>1.2.1. Balvas (statuetes) izveides izdevumi</t>
  </si>
  <si>
    <t>1.2.2. Autoratlīdzību un autortiesību apmaksa</t>
  </si>
  <si>
    <t>1.2.3. Iespieddarbu sagatavošana</t>
  </si>
  <si>
    <t>1.2.4. Apbalvošanas ceremonijas izmaksas</t>
  </si>
  <si>
    <t>1.3.1. Informatīvo materiālu veidošanas un izplatīšanas izmaksas</t>
  </si>
  <si>
    <t>1.3.2. Tīmekļvietnes (tai skaitā www.dejasbalva.lv) uzturēšanas un aktualizēšanas izmaksas</t>
  </si>
  <si>
    <t>1.4. Starptautisko projektu dejas mākslas jomā īstenošanas izdevumi</t>
  </si>
  <si>
    <t>1.4.1. Transporta, uzturēšanās un dalības izdevumi Latvijas pārstāvjiem un ārvalstu viesiem</t>
  </si>
  <si>
    <t>1. pielikums
Kultūras ministrijas ar
29.01.2026. rīkojumu Nr. 2.5-1-11
apstiprinātajam konkursa "Par valsts pārvaldes uzdevumu 
veikšanu dejas jomā”
nolikumam</t>
  </si>
  <si>
    <t>KOPĀ 
1. gadā (pieprasītie izdevumi no Kultūras ministrijas)
(A*B)</t>
  </si>
  <si>
    <t>KOPĀ 
2. gadā (pieprasītie izdevumi no Kultūras ministrijas)
(A*B)</t>
  </si>
  <si>
    <t>KOPĀ 
3. gadā (pieprasītie izdevumi no Kultūras ministrijas)
(A*B)</t>
  </si>
  <si>
    <t>1.3. Sabiedrības izpratnes veicināšanas izmaksas</t>
  </si>
  <si>
    <t>2.2. Grāmatvedības u. c. nodrošinājums</t>
  </si>
  <si>
    <t>1. Finansējums valsts pārvaldes uzdevumu īstenošanas ietvaros plānotajiem pasākumiem</t>
  </si>
  <si>
    <r>
      <t xml:space="preserve">Valsts pārvaldes uzdevumu budžets, </t>
    </r>
    <r>
      <rPr>
        <b/>
        <i/>
        <sz val="10"/>
        <rFont val="Arial"/>
        <family val="2"/>
        <charset val="186"/>
      </rPr>
      <t>euro</t>
    </r>
  </si>
  <si>
    <r>
      <t xml:space="preserve">2. Valsts pārvaldes uzdevumu īstenošanai nepieciešamās administratīvās izmaksas </t>
    </r>
    <r>
      <rPr>
        <i/>
        <sz val="10"/>
        <rFont val="Arial"/>
        <family val="2"/>
        <charset val="186"/>
      </rPr>
      <t>(ne vairāk kā 25 % no valsts pārvaldes uzdevuma īstenošanai piešķiramā finansējuma)</t>
    </r>
  </si>
  <si>
    <t>2.1. Valsts pārvaldes uzdevumu vadība un koordinēšana (atlīdzība)</t>
  </si>
  <si>
    <t xml:space="preserve">* Aizpilda tikai tās tāmes pozīcijas, kam nepieciešams finansējums valsts pārvaldes uzdevumu īstenošanai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</si>
</sst>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>
      <alignment/>
    </xf>
    <xf numFmtId="0" fontId="0" fillId="0" borderId="0" xfId="0" applyFont="1">
      <alignment/>
    </xf>
    <xf numFmtId="0" fontId="2" fillId="0" borderId="0" xfId="0" applyFont="1">
      <alignment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/>
    </xf>
    <xf numFmtId="0" fontId="3" fillId="2" borderId="1" xfId="0" applyFont="1" applyFill="1" applyBorder="1" applyAlignment="1">
      <alignment horizontal="righ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>
      <alignment/>
    </xf>
    <xf numFmtId="0" fontId="6" fillId="0" borderId="0" xfId="0" applyFont="1">
      <alignment/>
    </xf>
    <xf numFmtId="0" fontId="3" fillId="0" borderId="0" xfId="0" applyFont="1">
      <alignment/>
    </xf>
    <xf numFmtId="2" fontId="3" fillId="2" borderId="1" xfId="0" applyNumberFormat="1" applyFont="1" applyFill="1" applyBorder="1">
      <alignment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>
      <alignment/>
    </xf>
    <xf numFmtId="2" fontId="3" fillId="0" borderId="1" xfId="0" applyNumberFormat="1" applyFont="1" applyBorder="1">
      <alignment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/>
    </xf>
    <xf numFmtId="2" fontId="0" fillId="2" borderId="1" xfId="0" applyNumberFormat="1" applyFont="1" applyFill="1" applyBorder="1">
      <alignment/>
    </xf>
    <xf numFmtId="2" fontId="0" fillId="0" borderId="1" xfId="0" applyNumberFormat="1" applyFont="1" applyBorder="1">
      <alignment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 wrapText="1"/>
    </xf>
    <xf numFmtId="0" fontId="0" fillId="0" borderId="1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/>
    </xf>
    <xf numFmtId="0" fontId="0" fillId="0" borderId="1" xfId="0" applyFont="1" applyBorder="1" applyAlignment="1">
      <alignment horizontal="justify" vertical="justify"/>
    </xf>
    <xf numFmtId="0" fontId="3" fillId="2" borderId="1" xfId="0" applyFont="1" applyFill="1" applyBorder="1" applyAlignment="1">
      <alignment horizontal="justify" vertical="justify" wrapText="1"/>
    </xf>
    <xf numFmtId="0" fontId="0" fillId="0" borderId="1" xfId="0" applyBorder="1" applyAlignment="1">
      <alignment horizontal="justify" vertical="justify" wrapText="1"/>
    </xf>
    <xf numFmtId="0" fontId="3" fillId="0" borderId="2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6" Type="http://schemas.openxmlformats.org/officeDocument/2006/relationships/customXml" Target="../customXml/item1.xml" /><Relationship Id="rId9" Type="http://schemas.openxmlformats.org/officeDocument/2006/relationships/calcChain" Target="calcChain.xml" /><Relationship Id="rId7" Type="http://schemas.openxmlformats.org/officeDocument/2006/relationships/customXml" Target="../customXml/item2.xml" /><Relationship Id="rId2" Type="http://schemas.openxmlformats.org/officeDocument/2006/relationships/styles" Target="styles.xml" /><Relationship Id="rId8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O29"/>
  <sheetViews>
    <sheetView tabSelected="1" zoomScale="91" zoomScaleNormal="91" workbookViewId="0" topLeftCell="A5">
      <selection pane="topLeft" activeCell="J6" sqref="J6:J7"/>
    </sheetView>
  </sheetViews>
  <sheetFormatPr defaultColWidth="9.28428571428571" defaultRowHeight="14.25"/>
  <cols>
    <col min="1" max="1" width="50.4285714285714" style="4" customWidth="1"/>
    <col min="2" max="2" width="10.5714285714286" style="2" customWidth="1"/>
    <col min="3" max="3" width="10" style="2" customWidth="1"/>
    <col min="4" max="4" width="10.7142857142857" style="2" customWidth="1"/>
    <col min="5" max="5" width="14" style="2" customWidth="1"/>
    <col min="6" max="6" width="10.7142857142857" style="2" customWidth="1"/>
    <col min="7" max="7" width="10" style="2" customWidth="1"/>
    <col min="8" max="8" width="10.7142857142857" style="2" customWidth="1"/>
    <col min="9" max="9" width="13.7142857142857" style="2" customWidth="1"/>
    <col min="10" max="10" width="10.7142857142857" style="2" customWidth="1"/>
    <col min="11" max="11" width="10" style="2" customWidth="1"/>
    <col min="12" max="12" width="10.7142857142857" style="2" customWidth="1"/>
    <col min="13" max="13" width="13.7142857142857" style="2" customWidth="1"/>
    <col min="14" max="16384" width="9.28571428571429" style="1"/>
  </cols>
  <sheetData>
    <row r="1" spans="1:13" ht="85.5" customHeight="1">
      <c r="A1" s="12"/>
      <c r="B1" s="12"/>
      <c r="C1" s="12"/>
      <c r="D1" s="12"/>
      <c r="E1" s="12"/>
      <c r="F1" s="12"/>
      <c r="G1" s="12"/>
      <c r="H1" s="44" t="s">
        <v>22</v>
      </c>
      <c r="I1" s="44"/>
      <c r="J1" s="44"/>
      <c r="K1" s="44"/>
      <c r="L1" s="44"/>
      <c r="M1" s="44"/>
    </row>
    <row r="2" spans="1:13" ht="12.7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2.75">
      <c r="A3" s="46" t="s">
        <v>11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ht="12.75">
      <c r="A4" s="49" t="s">
        <v>29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2.75">
      <c r="A5" s="51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12.75">
      <c r="A6" s="56" t="s">
        <v>4</v>
      </c>
      <c r="B6" s="54" t="s">
        <v>0</v>
      </c>
      <c r="C6" s="54" t="s">
        <v>1</v>
      </c>
      <c r="D6" s="54" t="s">
        <v>2</v>
      </c>
      <c r="E6" s="42" t="s">
        <v>23</v>
      </c>
      <c r="F6" s="42" t="s">
        <v>0</v>
      </c>
      <c r="G6" s="42" t="s">
        <v>1</v>
      </c>
      <c r="H6" s="42" t="s">
        <v>2</v>
      </c>
      <c r="I6" s="42" t="s">
        <v>24</v>
      </c>
      <c r="J6" s="42" t="s">
        <v>0</v>
      </c>
      <c r="K6" s="42" t="s">
        <v>1</v>
      </c>
      <c r="L6" s="42" t="s">
        <v>2</v>
      </c>
      <c r="M6" s="42" t="s">
        <v>25</v>
      </c>
    </row>
    <row r="7" spans="1:13" ht="84" customHeight="1">
      <c r="A7" s="56"/>
      <c r="B7" s="55"/>
      <c r="C7" s="55"/>
      <c r="D7" s="55"/>
      <c r="E7" s="43"/>
      <c r="F7" s="43"/>
      <c r="G7" s="43"/>
      <c r="H7" s="43"/>
      <c r="I7" s="43"/>
      <c r="J7" s="43"/>
      <c r="K7" s="43"/>
      <c r="L7" s="43"/>
      <c r="M7" s="43"/>
    </row>
    <row r="8" spans="1:15" ht="25.5">
      <c r="A8" s="34" t="s">
        <v>28</v>
      </c>
      <c r="B8" s="18"/>
      <c r="C8" s="18"/>
      <c r="D8" s="18"/>
      <c r="E8" s="15">
        <f>E9+E12+E17+E20</f>
        <v>0</v>
      </c>
      <c r="F8" s="15"/>
      <c r="G8" s="15"/>
      <c r="H8" s="15"/>
      <c r="I8" s="15">
        <f>I9+I12+I17+I20</f>
        <v>0</v>
      </c>
      <c r="J8" s="15"/>
      <c r="K8" s="15"/>
      <c r="L8" s="15"/>
      <c r="M8" s="15">
        <f>M9+M12+M17+M20</f>
        <v>0</v>
      </c>
      <c r="O8" s="16"/>
    </row>
    <row r="9" spans="1:15" s="13" customFormat="1" ht="12" customHeight="1">
      <c r="A9" s="35" t="s">
        <v>8</v>
      </c>
      <c r="B9" s="19"/>
      <c r="C9" s="20"/>
      <c r="D9" s="20"/>
      <c r="E9" s="15">
        <f>E10+E11</f>
        <v>0</v>
      </c>
      <c r="F9" s="21"/>
      <c r="G9" s="21"/>
      <c r="H9" s="21"/>
      <c r="I9" s="15">
        <f>I10+I11</f>
        <v>0</v>
      </c>
      <c r="J9" s="21"/>
      <c r="K9" s="21"/>
      <c r="L9" s="21"/>
      <c r="M9" s="15">
        <f>M10+M11</f>
        <v>0</v>
      </c>
      <c r="O9" s="17"/>
    </row>
    <row r="10" spans="1:13" s="14" customFormat="1" ht="25.5">
      <c r="A10" s="36" t="s">
        <v>10</v>
      </c>
      <c r="B10" s="22"/>
      <c r="C10" s="23"/>
      <c r="D10" s="23"/>
      <c r="E10" s="26">
        <f t="shared" si="0" ref="E10:E21">ROUND((C10*D10),2)</f>
        <v>0</v>
      </c>
      <c r="F10" s="22"/>
      <c r="G10" s="21"/>
      <c r="H10" s="21"/>
      <c r="I10" s="26">
        <f t="shared" si="1" ref="I10:I21">ROUND((G10*H10),2)</f>
        <v>0</v>
      </c>
      <c r="J10" s="21"/>
      <c r="K10" s="21"/>
      <c r="L10" s="21"/>
      <c r="M10" s="26">
        <f t="shared" si="2" ref="M10:M21">ROUND((K10*L10),2)</f>
        <v>0</v>
      </c>
    </row>
    <row r="11" spans="1:13" ht="25.5">
      <c r="A11" s="36" t="s">
        <v>12</v>
      </c>
      <c r="B11" s="24"/>
      <c r="C11" s="25"/>
      <c r="D11" s="25"/>
      <c r="E11" s="26">
        <f t="shared" si="0"/>
        <v>0</v>
      </c>
      <c r="F11" s="24"/>
      <c r="G11" s="27"/>
      <c r="H11" s="27"/>
      <c r="I11" s="26">
        <f t="shared" si="1"/>
        <v>0</v>
      </c>
      <c r="J11" s="24"/>
      <c r="K11" s="25"/>
      <c r="L11" s="25"/>
      <c r="M11" s="26">
        <f t="shared" si="2"/>
        <v>0</v>
      </c>
    </row>
    <row r="12" spans="1:13" ht="12.75">
      <c r="A12" s="37" t="s">
        <v>13</v>
      </c>
      <c r="B12" s="24"/>
      <c r="C12" s="25"/>
      <c r="D12" s="25"/>
      <c r="E12" s="15">
        <f>E13+E14+E15+E16</f>
        <v>0</v>
      </c>
      <c r="F12" s="24"/>
      <c r="G12" s="27"/>
      <c r="H12" s="27"/>
      <c r="I12" s="15">
        <f>I13+I14+I15+I16</f>
        <v>0</v>
      </c>
      <c r="J12" s="24"/>
      <c r="K12" s="25"/>
      <c r="L12" s="25"/>
      <c r="M12" s="15">
        <f>M13+M14+M15+M16</f>
        <v>0</v>
      </c>
    </row>
    <row r="13" spans="1:13" ht="12.75">
      <c r="A13" s="38" t="s">
        <v>14</v>
      </c>
      <c r="B13" s="24"/>
      <c r="C13" s="25"/>
      <c r="D13" s="25"/>
      <c r="E13" s="26">
        <f t="shared" si="0"/>
        <v>0</v>
      </c>
      <c r="F13" s="24"/>
      <c r="G13" s="27"/>
      <c r="H13" s="27"/>
      <c r="I13" s="26">
        <f t="shared" si="1"/>
        <v>0</v>
      </c>
      <c r="J13" s="24"/>
      <c r="K13" s="25"/>
      <c r="L13" s="25"/>
      <c r="M13" s="26">
        <f t="shared" si="2"/>
        <v>0</v>
      </c>
    </row>
    <row r="14" spans="1:13" ht="12.75">
      <c r="A14" s="38" t="s">
        <v>15</v>
      </c>
      <c r="B14" s="24"/>
      <c r="C14" s="25"/>
      <c r="D14" s="25"/>
      <c r="E14" s="26">
        <f t="shared" si="0"/>
        <v>0</v>
      </c>
      <c r="F14" s="24"/>
      <c r="G14" s="27"/>
      <c r="H14" s="27"/>
      <c r="I14" s="26">
        <f t="shared" si="1"/>
        <v>0</v>
      </c>
      <c r="J14" s="24"/>
      <c r="K14" s="25"/>
      <c r="L14" s="25"/>
      <c r="M14" s="26">
        <f t="shared" si="2"/>
        <v>0</v>
      </c>
    </row>
    <row r="15" spans="1:13" ht="12.75">
      <c r="A15" s="38" t="s">
        <v>16</v>
      </c>
      <c r="B15" s="24"/>
      <c r="C15" s="25"/>
      <c r="D15" s="25"/>
      <c r="E15" s="26">
        <f t="shared" si="0"/>
        <v>0</v>
      </c>
      <c r="F15" s="24"/>
      <c r="G15" s="27"/>
      <c r="H15" s="27"/>
      <c r="I15" s="26">
        <f t="shared" si="1"/>
        <v>0</v>
      </c>
      <c r="J15" s="24"/>
      <c r="K15" s="25"/>
      <c r="L15" s="25"/>
      <c r="M15" s="26">
        <f t="shared" si="2"/>
        <v>0</v>
      </c>
    </row>
    <row r="16" spans="1:13" ht="12.75">
      <c r="A16" s="38" t="s">
        <v>17</v>
      </c>
      <c r="B16" s="24"/>
      <c r="C16" s="25"/>
      <c r="D16" s="25"/>
      <c r="E16" s="26">
        <f t="shared" si="0"/>
        <v>0</v>
      </c>
      <c r="F16" s="24"/>
      <c r="G16" s="27"/>
      <c r="H16" s="27"/>
      <c r="I16" s="26">
        <f t="shared" si="1"/>
        <v>0</v>
      </c>
      <c r="J16" s="24"/>
      <c r="K16" s="25"/>
      <c r="L16" s="25"/>
      <c r="M16" s="26">
        <f t="shared" si="2"/>
        <v>0</v>
      </c>
    </row>
    <row r="17" spans="1:13" ht="13.5" customHeight="1">
      <c r="A17" s="35" t="s">
        <v>26</v>
      </c>
      <c r="B17" s="24"/>
      <c r="C17" s="25"/>
      <c r="D17" s="25"/>
      <c r="E17" s="15">
        <f>E18+E19</f>
        <v>0</v>
      </c>
      <c r="F17" s="24"/>
      <c r="G17" s="27"/>
      <c r="H17" s="27"/>
      <c r="I17" s="15">
        <f>I18+I19</f>
        <v>0</v>
      </c>
      <c r="J17" s="24"/>
      <c r="K17" s="25"/>
      <c r="L17" s="25"/>
      <c r="M17" s="15">
        <f>M18+M19</f>
        <v>0</v>
      </c>
    </row>
    <row r="18" spans="1:13" ht="25.5">
      <c r="A18" s="36" t="s">
        <v>18</v>
      </c>
      <c r="B18" s="24"/>
      <c r="C18" s="25"/>
      <c r="D18" s="25"/>
      <c r="E18" s="26">
        <f t="shared" si="0"/>
        <v>0</v>
      </c>
      <c r="F18" s="24"/>
      <c r="G18" s="27"/>
      <c r="H18" s="27"/>
      <c r="I18" s="26">
        <f t="shared" si="1"/>
        <v>0</v>
      </c>
      <c r="J18" s="24"/>
      <c r="K18" s="25"/>
      <c r="L18" s="25"/>
      <c r="M18" s="26">
        <f t="shared" si="2"/>
        <v>0</v>
      </c>
    </row>
    <row r="19" spans="1:13" ht="25.5">
      <c r="A19" s="40" t="s">
        <v>19</v>
      </c>
      <c r="B19" s="24"/>
      <c r="C19" s="25"/>
      <c r="D19" s="25"/>
      <c r="E19" s="26">
        <f t="shared" si="0"/>
        <v>0</v>
      </c>
      <c r="F19" s="24"/>
      <c r="G19" s="27"/>
      <c r="H19" s="27"/>
      <c r="I19" s="26">
        <f t="shared" si="1"/>
        <v>0</v>
      </c>
      <c r="J19" s="24"/>
      <c r="K19" s="25"/>
      <c r="L19" s="25"/>
      <c r="M19" s="26">
        <f t="shared" si="2"/>
        <v>0</v>
      </c>
    </row>
    <row r="20" spans="1:13" ht="25.5">
      <c r="A20" s="35" t="s">
        <v>20</v>
      </c>
      <c r="B20" s="24"/>
      <c r="C20" s="25"/>
      <c r="D20" s="25"/>
      <c r="E20" s="15">
        <f>E21</f>
        <v>0</v>
      </c>
      <c r="F20" s="24"/>
      <c r="G20" s="27"/>
      <c r="H20" s="27"/>
      <c r="I20" s="15">
        <f>I21</f>
        <v>0</v>
      </c>
      <c r="J20" s="24"/>
      <c r="K20" s="25"/>
      <c r="L20" s="25"/>
      <c r="M20" s="15">
        <f>M21</f>
        <v>0</v>
      </c>
    </row>
    <row r="21" spans="1:13" ht="25.5">
      <c r="A21" s="36" t="s">
        <v>21</v>
      </c>
      <c r="B21" s="24"/>
      <c r="C21" s="25"/>
      <c r="D21" s="25"/>
      <c r="E21" s="26">
        <f t="shared" si="0"/>
        <v>0</v>
      </c>
      <c r="F21" s="24"/>
      <c r="G21" s="27"/>
      <c r="H21" s="27"/>
      <c r="I21" s="26">
        <f t="shared" si="1"/>
        <v>0</v>
      </c>
      <c r="J21" s="24"/>
      <c r="K21" s="25"/>
      <c r="L21" s="25"/>
      <c r="M21" s="26">
        <f t="shared" si="2"/>
        <v>0</v>
      </c>
    </row>
    <row r="22" spans="1:13" ht="51">
      <c r="A22" s="39" t="s">
        <v>30</v>
      </c>
      <c r="B22" s="28"/>
      <c r="C22" s="28"/>
      <c r="D22" s="28"/>
      <c r="E22" s="15">
        <f>E23+E24+E25</f>
        <v>0</v>
      </c>
      <c r="F22" s="29"/>
      <c r="G22" s="15"/>
      <c r="H22" s="15"/>
      <c r="I22" s="15">
        <f>I23+I24+I25</f>
        <v>0</v>
      </c>
      <c r="J22" s="29"/>
      <c r="K22" s="15"/>
      <c r="L22" s="15"/>
      <c r="M22" s="15">
        <f>M23+M24+M25</f>
        <v>0</v>
      </c>
    </row>
    <row r="23" spans="1:13" ht="25.5">
      <c r="A23" s="36" t="s">
        <v>31</v>
      </c>
      <c r="B23" s="30"/>
      <c r="C23" s="23"/>
      <c r="D23" s="23"/>
      <c r="E23" s="26">
        <f>ROUND((C23*D23),2)</f>
        <v>0</v>
      </c>
      <c r="F23" s="30"/>
      <c r="G23" s="23"/>
      <c r="H23" s="23"/>
      <c r="I23" s="26">
        <f>ROUND((G23*H23),2)</f>
        <v>0</v>
      </c>
      <c r="J23" s="30"/>
      <c r="K23" s="23"/>
      <c r="L23" s="23"/>
      <c r="M23" s="26">
        <f>ROUND((K23*L23),2)</f>
        <v>0</v>
      </c>
    </row>
    <row r="24" spans="1:13" ht="12.75">
      <c r="A24" s="36" t="s">
        <v>27</v>
      </c>
      <c r="B24" s="30"/>
      <c r="C24" s="31"/>
      <c r="D24" s="31"/>
      <c r="E24" s="26">
        <f>ROUND((C24*D24),2)</f>
        <v>0</v>
      </c>
      <c r="F24" s="30"/>
      <c r="G24" s="31"/>
      <c r="H24" s="31"/>
      <c r="I24" s="26">
        <f>ROUND((G24*H24),2)</f>
        <v>0</v>
      </c>
      <c r="J24" s="30"/>
      <c r="K24" s="23"/>
      <c r="L24" s="23"/>
      <c r="M24" s="26">
        <f>ROUND((K24*L24),2)</f>
        <v>0</v>
      </c>
    </row>
    <row r="25" spans="1:13" ht="12.75">
      <c r="A25" s="36" t="s">
        <v>9</v>
      </c>
      <c r="B25" s="32"/>
      <c r="C25" s="23"/>
      <c r="D25" s="23"/>
      <c r="E25" s="26">
        <f>ROUND((C25*D25),2)</f>
        <v>0</v>
      </c>
      <c r="F25" s="32"/>
      <c r="G25" s="23"/>
      <c r="H25" s="23"/>
      <c r="I25" s="26">
        <f>ROUND((G25*H25),2)</f>
        <v>0</v>
      </c>
      <c r="J25" s="33"/>
      <c r="K25" s="20"/>
      <c r="L25" s="23"/>
      <c r="M25" s="26">
        <f>ROUND((K25*L25),2)</f>
        <v>0</v>
      </c>
    </row>
    <row r="26" spans="1:13" ht="12.75">
      <c r="A26" s="9" t="s">
        <v>6</v>
      </c>
      <c r="B26" s="5"/>
      <c r="C26" s="6"/>
      <c r="D26" s="6"/>
      <c r="E26" s="15">
        <f>E8+E22</f>
        <v>0</v>
      </c>
      <c r="F26" s="5"/>
      <c r="G26" s="6"/>
      <c r="H26" s="6"/>
      <c r="I26" s="15">
        <f>I8+I22</f>
        <v>0</v>
      </c>
      <c r="J26" s="7"/>
      <c r="K26" s="8"/>
      <c r="L26" s="6"/>
      <c r="M26" s="15">
        <f>M8+M22</f>
        <v>0</v>
      </c>
    </row>
    <row r="27" spans="1:13" ht="12.75">
      <c r="A27" s="45" t="s">
        <v>32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12.75">
      <c r="A28" s="10" t="s">
        <v>5</v>
      </c>
      <c r="B28" s="11"/>
      <c r="C28" s="11"/>
      <c r="D28" s="11"/>
      <c r="E28" s="11"/>
      <c r="F28" s="1"/>
      <c r="G28" s="1"/>
      <c r="H28" s="1"/>
      <c r="I28" s="1"/>
      <c r="J28" s="1"/>
      <c r="K28" s="1"/>
      <c r="L28" s="1"/>
      <c r="M28" s="1"/>
    </row>
    <row r="29" spans="1:13" ht="14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19">
    <mergeCell ref="A6:A7"/>
    <mergeCell ref="B6:B7"/>
    <mergeCell ref="C6:C7"/>
    <mergeCell ref="A2:M2"/>
    <mergeCell ref="F6:F7"/>
    <mergeCell ref="M6:M7"/>
    <mergeCell ref="H1:M1"/>
    <mergeCell ref="A27:M27"/>
    <mergeCell ref="A3:M3"/>
    <mergeCell ref="A4:M4"/>
    <mergeCell ref="A5:M5"/>
    <mergeCell ref="G6:G7"/>
    <mergeCell ref="H6:H7"/>
    <mergeCell ref="I6:I7"/>
    <mergeCell ref="J6:J7"/>
    <mergeCell ref="K6:K7"/>
    <mergeCell ref="L6:L7"/>
    <mergeCell ref="D6:D7"/>
    <mergeCell ref="E6:E7"/>
  </mergeCells>
  <pageMargins left="0.275590551181102" right="0.196850393700787" top="0.354330708661417" bottom="0.31496062992126" header="0.31496062992126" footer="0.31496062992126"/>
  <pageSetup orientation="landscape" paperSize="9" scale="67" r:id="rId1"/>
  <headerFooter alignWithMargins="0">
    <oddFooter>&amp;C&amp;P</oddFooter>
  </headerFooter>
  <ignoredErrors>
    <ignoredError sqref="E22 I22 M22 E12 E17 E20 I12 I17 I20 M20 M17 M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Props1.xml><?xml version="1.0" encoding="utf-8"?>
<ds:datastoreItem xmlns:ds="http://schemas.openxmlformats.org/officeDocument/2006/customXml" ds:itemID="{5BE74E31-B0AE-4CA4-860A-215C78481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CF708-4604-43C8-A64D-31EFF6885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70F05-D323-4384-9F6D-40549135FB88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Izdevumu tāme</vt:lpstr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Anete Šakina</cp:lastModifiedBy>
  <cp:lastPrinted>2026-01-28T16:41:01Z</cp:lastPrinted>
  <dcterms:created xsi:type="dcterms:W3CDTF">2000-04-10T10:46:44Z</dcterms:created>
  <dcterms:modified xsi:type="dcterms:W3CDTF">2026-01-29T09:45:08Z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