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ltura-my.sharepoint.com/personal/dace_cerina_kultura_lv/Documents/Darbvirsma/Valstiskums_konkurss_2026/Parakstits/"/>
    </mc:Choice>
  </mc:AlternateContent>
  <xr:revisionPtr revIDLastSave="0" documentId="8_{AADD7BFF-830D-4C42-A52A-9278A5CC8F55}" xr6:coauthVersionLast="47" xr6:coauthVersionMax="47" xr10:uidLastSave="{00000000-0000-0000-0000-000000000000}"/>
  <bookViews>
    <workbookView xWindow="-120" yWindow="-120" windowWidth="29040" windowHeight="15720" tabRatio="553" xr2:uid="{00000000-000D-0000-FFFF-FFFF00000000}"/>
  </bookViews>
  <sheets>
    <sheet name="Izdevumu tāme" sheetId="4" r:id="rId1"/>
    <sheet name="Sheet1" sheetId="5" state="hidden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4" l="1"/>
  <c r="K22" i="4"/>
  <c r="H22" i="4"/>
  <c r="E22" i="4"/>
  <c r="K21" i="4"/>
  <c r="H21" i="4"/>
  <c r="E21" i="4"/>
  <c r="K20" i="4"/>
  <c r="H20" i="4"/>
  <c r="E20" i="4"/>
  <c r="K19" i="4"/>
  <c r="H19" i="4"/>
  <c r="E19" i="4"/>
  <c r="K18" i="4"/>
  <c r="H18" i="4"/>
  <c r="E18" i="4"/>
  <c r="K17" i="4"/>
  <c r="H17" i="4"/>
  <c r="E17" i="4"/>
  <c r="K16" i="4"/>
  <c r="H16" i="4"/>
  <c r="E16" i="4"/>
  <c r="K15" i="4"/>
  <c r="H15" i="4"/>
  <c r="E15" i="4"/>
  <c r="K14" i="4"/>
  <c r="H14" i="4"/>
  <c r="E14" i="4"/>
  <c r="K13" i="4"/>
  <c r="H13" i="4"/>
  <c r="E13" i="4"/>
  <c r="K12" i="4"/>
  <c r="H12" i="4"/>
  <c r="E12" i="4"/>
  <c r="K11" i="4"/>
  <c r="H11" i="4"/>
  <c r="E11" i="4"/>
  <c r="K10" i="4"/>
  <c r="H10" i="4"/>
  <c r="E10" i="4"/>
  <c r="K9" i="4"/>
  <c r="H9" i="4"/>
  <c r="E9" i="4"/>
  <c r="K8" i="4"/>
  <c r="H8" i="4"/>
</calcChain>
</file>

<file path=xl/sharedStrings.xml><?xml version="1.0" encoding="utf-8"?>
<sst xmlns="http://schemas.openxmlformats.org/spreadsheetml/2006/main" count="34" uniqueCount="30">
  <si>
    <t xml:space="preserve">Kopā </t>
  </si>
  <si>
    <t>Vienība</t>
  </si>
  <si>
    <t>Vienību skaits
(A)</t>
  </si>
  <si>
    <t>Vienības izmaksas
(B)</t>
  </si>
  <si>
    <t>Izdevumu tāme*</t>
  </si>
  <si>
    <t>Finansējuma pozīcijas</t>
  </si>
  <si>
    <r>
      <t xml:space="preserve">Valsts pārvaldes uzdevumu budžets, </t>
    </r>
    <r>
      <rPr>
        <b/>
        <i/>
        <sz val="10"/>
        <rFont val="Arial"/>
        <family val="2"/>
        <charset val="186"/>
      </rPr>
      <t>euro</t>
    </r>
  </si>
  <si>
    <t xml:space="preserve">Konkurss </t>
  </si>
  <si>
    <t>2.1. Valsts pārvaldes uzdevumu vadība un koordinēšana - personāla atalgojums (t.sk. grāmatvedība)</t>
  </si>
  <si>
    <t>"Par atsevišķu valsts pārvaldes uzdevumu veikšanu sabiedrības izglītošanai par Latvijas valstiskuma veidošanos un attīstību"</t>
  </si>
  <si>
    <t>1. pielikums
Kultūras ministrijas ar
30.10.2026. rīkojumu Nr. 2.5-1-172
apstiprinātajam konkursa 
"Par atsevišķu valsts pārvaldes uzdevumu                                                                                                                                                                                                                                                                                                                                                                                                                                                                                       veikšanu sabiedrības izglītošanai par Latvijas valstiskuma veidošanos un attīstību”
nolikumam</t>
  </si>
  <si>
    <t>1.1. Izglītojošu aktivitāšu par Latvijas valstiskuma veidošanos un attīstību organizēšana</t>
  </si>
  <si>
    <t>1. Finansējums valsts pārvaldes uzdevumu īstenošanas ietvaros plānotajām aktivitātēm</t>
  </si>
  <si>
    <t>1.1.1. Publisku izglītojošu aktivitāšu, kas sekmē sabiedrības izpratnes par Latvijas valstiskuma veidošanos un attīstību uzlabošanos, tai skaitā par valstiskuma nepārtrauktību un padomju okupācijas sociālekonomiskajām sekām, organizēšana</t>
  </si>
  <si>
    <t>1.1.2. Publisku izglītojošu aktivitāšu, kas sekmē sabiedrības izpratni par dažādu sociālo grupu iesaisti Latvijas svarīgākajos vēstures notikumos, organizēšana</t>
  </si>
  <si>
    <t>1.2. Regulāras informācijas aprites, komunikācijas un publicitātes par veiktajām izglītojošām aktivitātēm par Latvijas valstiskuma veidošanos un attīstību nodrošināšana</t>
  </si>
  <si>
    <t>1.2.1. Regulāra informācijas par īstenotājām sabiedrību izglītojošām aktivitātēm ievietošana organizācijas tīmekļvietnē</t>
  </si>
  <si>
    <t>1.2.3. Aktivitāšu publicitātes, pēc iespējas aptverot dažādu sabiedrības grupu iedzīvotājus, nodrošināšana</t>
  </si>
  <si>
    <t>1.3. Citi izdevumi (norādot pozīcijas nosaukumu) **</t>
  </si>
  <si>
    <t>stunda/ diena/ mēnesis</t>
  </si>
  <si>
    <t>2.2. Valsts sociālās apdrošināšanas obligātās iemaksas</t>
  </si>
  <si>
    <t>2.4. Citi izdevumi (norādot pozīcijas nosaukumu) **</t>
  </si>
  <si>
    <t xml:space="preserve">* Aizpilda tikai tās tāmes pozīcijas, kam nepieciešams finansējums valsts pārvaldes uzdevumu īstenošanai </t>
  </si>
  <si>
    <t xml:space="preserve">** Iekļauj, ja nepieciešams </t>
  </si>
  <si>
    <r>
      <t xml:space="preserve">2. Valsts pārvaldes uzdevumu īstenošanai nepieciešamās administratīvās izmaksas </t>
    </r>
    <r>
      <rPr>
        <i/>
        <sz val="10"/>
        <rFont val="Arial"/>
        <family val="2"/>
        <charset val="186"/>
      </rPr>
      <t>(ne vairāk kā 10 % no valsts pārvaldes uzdevumu īstenošanai piešķiramā finansējuma)</t>
    </r>
  </si>
  <si>
    <t>1.2.2. Izglītojošu materiālu (filmas, pētījumi, publicistika u. c.) atpazīstamības un izmantošanas sekmēšana</t>
  </si>
  <si>
    <t xml:space="preserve">KOPĀ            
1. gadā (pieprasītie izdevumi no Kultūras ministrijas)
(A*B) </t>
  </si>
  <si>
    <t>KOPĀ            
2. gadā (pieprasītie izdevumi no Kultūras ministrijas)
(A*B)</t>
  </si>
  <si>
    <t>KOPĀ          
3. gadā (pieprasītie izdevumi no Kultūras ministrijas)
(A*B)</t>
  </si>
  <si>
    <t>2.3. Telpu īre, komunālie maksājumi, komunikācijas, kancelejas izdevumi u.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</si>
</sst>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1"/>
      <name val="Arial"/>
      <family val="2"/>
      <charset val="186"/>
    </font>
    <font>
      <b/>
      <sz val="10"/>
      <name val="Arial"/>
      <family val="2"/>
      <charset val="186"/>
    </font>
    <font>
      <b/>
      <i/>
      <sz val="10"/>
      <name val="Arial"/>
      <family val="2"/>
      <charset val="186"/>
    </font>
    <font>
      <i/>
      <sz val="10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2" fontId="2" fillId="2" borderId="1" xfId="0" applyNumberFormat="1" applyFont="1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2" fontId="0" fillId="2" borderId="1" xfId="0" applyNumberFormat="1" applyFill="1" applyBorder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4" fillId="0" borderId="2" xfId="0" applyFont="1" applyBorder="1" applyAlignment="1">
      <alignment horizontal="left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/>
    <xf numFmtId="0" fontId="0" fillId="3" borderId="0" xfId="0" applyFill="1"/>
    <xf numFmtId="0" fontId="0" fillId="0" borderId="6" xfId="0" applyBorder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</cellXfs>
  <cellStyles count="1">
    <cellStyle name="Parast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34"/>
  </sheetPr>
  <dimension ref="A1:K24"/>
  <sheetViews>
    <sheetView tabSelected="1" zoomScale="90" zoomScaleNormal="90" zoomScaleSheetLayoutView="100" workbookViewId="0">
      <selection activeCell="C26" sqref="C26"/>
    </sheetView>
  </sheetViews>
  <sheetFormatPr defaultColWidth="9.140625" defaultRowHeight="14.25" x14ac:dyDescent="0.2"/>
  <cols>
    <col min="1" max="1" width="43.28515625" style="1" customWidth="1"/>
    <col min="2" max="2" width="14.28515625" style="2" customWidth="1"/>
    <col min="3" max="5" width="12.5703125" style="2" customWidth="1"/>
    <col min="7" max="7" width="10.28515625" customWidth="1"/>
    <col min="8" max="8" width="11.5703125" customWidth="1"/>
    <col min="9" max="9" width="11.28515625" customWidth="1"/>
    <col min="10" max="10" width="11.5703125" customWidth="1"/>
    <col min="11" max="11" width="12.28515625" customWidth="1"/>
  </cols>
  <sheetData>
    <row r="1" spans="1:11" ht="107.45" customHeight="1" x14ac:dyDescent="0.2">
      <c r="A1" s="26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3.5" customHeight="1" x14ac:dyDescent="0.2">
      <c r="A2" s="34" t="s">
        <v>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6.5" customHeight="1" x14ac:dyDescent="0.2">
      <c r="A3" s="31" t="s">
        <v>9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2.75" x14ac:dyDescent="0.2">
      <c r="A4" s="32" t="s">
        <v>6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ht="12.75" x14ac:dyDescent="0.2">
      <c r="A5" s="32" t="s">
        <v>4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2">
      <c r="A6" s="28" t="s">
        <v>5</v>
      </c>
      <c r="B6" s="29" t="s">
        <v>1</v>
      </c>
      <c r="C6" s="29" t="s">
        <v>2</v>
      </c>
      <c r="D6" s="29" t="s">
        <v>3</v>
      </c>
      <c r="E6" s="29" t="s">
        <v>26</v>
      </c>
      <c r="F6" s="29" t="s">
        <v>2</v>
      </c>
      <c r="G6" s="29" t="s">
        <v>3</v>
      </c>
      <c r="H6" s="29" t="s">
        <v>27</v>
      </c>
      <c r="I6" s="29" t="s">
        <v>2</v>
      </c>
      <c r="J6" s="29" t="s">
        <v>3</v>
      </c>
      <c r="K6" s="29" t="s">
        <v>28</v>
      </c>
    </row>
    <row r="7" spans="1:11" ht="87.75" customHeight="1" x14ac:dyDescent="0.2">
      <c r="A7" s="28"/>
      <c r="B7" s="30"/>
      <c r="C7" s="30"/>
      <c r="D7" s="30"/>
      <c r="E7" s="30"/>
      <c r="F7" s="30"/>
      <c r="G7" s="30"/>
      <c r="H7" s="30"/>
      <c r="I7" s="30"/>
      <c r="J7" s="30"/>
      <c r="K7" s="30"/>
    </row>
    <row r="8" spans="1:11" ht="25.5" x14ac:dyDescent="0.2">
      <c r="A8" s="3" t="s">
        <v>12</v>
      </c>
      <c r="B8" s="4"/>
      <c r="C8" s="5"/>
      <c r="D8" s="5"/>
      <c r="E8" s="6">
        <f>SUM(E9,E12,E16)</f>
        <v>0</v>
      </c>
      <c r="F8" s="5"/>
      <c r="G8" s="5"/>
      <c r="H8" s="6">
        <f>SUM(H9,H12,H16)</f>
        <v>0</v>
      </c>
      <c r="I8" s="5"/>
      <c r="J8" s="5"/>
      <c r="K8" s="6">
        <f>SUM(K9,K12,K16)</f>
        <v>0</v>
      </c>
    </row>
    <row r="9" spans="1:11" ht="30" customHeight="1" x14ac:dyDescent="0.2">
      <c r="A9" s="7" t="s">
        <v>11</v>
      </c>
      <c r="B9" s="8"/>
      <c r="C9" s="9"/>
      <c r="D9" s="9"/>
      <c r="E9" s="10">
        <f>SUM(E10,E11)</f>
        <v>0</v>
      </c>
      <c r="F9" s="9"/>
      <c r="G9" s="9"/>
      <c r="H9" s="10">
        <f>SUM(H10:H11)</f>
        <v>0</v>
      </c>
      <c r="I9" s="9"/>
      <c r="J9" s="9"/>
      <c r="K9" s="10">
        <f>SUM(K10:K11)</f>
        <v>0</v>
      </c>
    </row>
    <row r="10" spans="1:11" ht="75.75" customHeight="1" x14ac:dyDescent="0.2">
      <c r="A10" s="7" t="s">
        <v>13</v>
      </c>
      <c r="B10" s="11"/>
      <c r="C10" s="12"/>
      <c r="D10" s="12"/>
      <c r="E10" s="10">
        <f>ROUND((C10*D10),2)</f>
        <v>0</v>
      </c>
      <c r="F10" s="12"/>
      <c r="G10" s="12"/>
      <c r="H10" s="10">
        <f>ROUND((F10*G10),2)</f>
        <v>0</v>
      </c>
      <c r="I10" s="12"/>
      <c r="J10" s="12"/>
      <c r="K10" s="10">
        <f>ROUND((I10*J10),2)</f>
        <v>0</v>
      </c>
    </row>
    <row r="11" spans="1:11" ht="52.5" customHeight="1" x14ac:dyDescent="0.2">
      <c r="A11" s="7" t="s">
        <v>14</v>
      </c>
      <c r="B11" s="11"/>
      <c r="C11" s="12"/>
      <c r="D11" s="12"/>
      <c r="E11" s="10">
        <f>ROUND((C11*D11),2)</f>
        <v>0</v>
      </c>
      <c r="F11" s="12"/>
      <c r="G11" s="12"/>
      <c r="H11" s="10">
        <f>ROUND((F11*G11),2)</f>
        <v>0</v>
      </c>
      <c r="I11" s="12"/>
      <c r="J11" s="12"/>
      <c r="K11" s="10">
        <f>ROUND((I11*J11),2)</f>
        <v>0</v>
      </c>
    </row>
    <row r="12" spans="1:11" ht="52.5" customHeight="1" x14ac:dyDescent="0.2">
      <c r="A12" s="7" t="s">
        <v>15</v>
      </c>
      <c r="B12" s="11"/>
      <c r="C12" s="12"/>
      <c r="D12" s="12"/>
      <c r="E12" s="10">
        <f>SUM(E13:E15)</f>
        <v>0</v>
      </c>
      <c r="F12" s="12"/>
      <c r="G12" s="12"/>
      <c r="H12" s="10">
        <f>SUM(H13:H15)</f>
        <v>0</v>
      </c>
      <c r="I12" s="12"/>
      <c r="J12" s="12"/>
      <c r="K12" s="10">
        <f>SUM(K13:K15)</f>
        <v>0</v>
      </c>
    </row>
    <row r="13" spans="1:11" ht="38.1" customHeight="1" x14ac:dyDescent="0.2">
      <c r="A13" s="7" t="s">
        <v>16</v>
      </c>
      <c r="B13" s="11"/>
      <c r="C13" s="12"/>
      <c r="D13" s="12"/>
      <c r="E13" s="10">
        <f>ROUND((C13*D13),2)</f>
        <v>0</v>
      </c>
      <c r="F13" s="12"/>
      <c r="G13" s="12"/>
      <c r="H13" s="10">
        <f>ROUND((F13*G13),2)</f>
        <v>0</v>
      </c>
      <c r="I13" s="12"/>
      <c r="J13" s="12"/>
      <c r="K13" s="10">
        <f>ROUND((I13*J13),2)</f>
        <v>0</v>
      </c>
    </row>
    <row r="14" spans="1:11" ht="42" customHeight="1" x14ac:dyDescent="0.2">
      <c r="A14" s="7" t="s">
        <v>25</v>
      </c>
      <c r="B14" s="11"/>
      <c r="C14" s="12"/>
      <c r="D14" s="12"/>
      <c r="E14" s="10">
        <f>ROUND((C14*D14),2)</f>
        <v>0</v>
      </c>
      <c r="F14" s="12"/>
      <c r="G14" s="12"/>
      <c r="H14" s="10">
        <f>ROUND((F14*G14),2)</f>
        <v>0</v>
      </c>
      <c r="I14" s="12"/>
      <c r="J14" s="12"/>
      <c r="K14" s="10">
        <f>ROUND((I14*J14),2)</f>
        <v>0</v>
      </c>
    </row>
    <row r="15" spans="1:11" ht="37.5" customHeight="1" x14ac:dyDescent="0.2">
      <c r="A15" s="7" t="s">
        <v>17</v>
      </c>
      <c r="B15" s="11"/>
      <c r="C15" s="12"/>
      <c r="D15" s="12"/>
      <c r="E15" s="10">
        <f>ROUND((C15*D15),2)</f>
        <v>0</v>
      </c>
      <c r="F15" s="12"/>
      <c r="G15" s="12"/>
      <c r="H15" s="10">
        <f t="shared" ref="H15:H16" si="0">ROUND((F15*G15),2)</f>
        <v>0</v>
      </c>
      <c r="I15" s="12"/>
      <c r="J15" s="12"/>
      <c r="K15" s="10">
        <f t="shared" ref="K15:K16" si="1">ROUND((I15*J15),2)</f>
        <v>0</v>
      </c>
    </row>
    <row r="16" spans="1:11" ht="12.95" customHeight="1" x14ac:dyDescent="0.2">
      <c r="A16" s="13" t="s">
        <v>18</v>
      </c>
      <c r="B16" s="11"/>
      <c r="C16" s="12"/>
      <c r="D16" s="12"/>
      <c r="E16" s="10">
        <f>ROUND((C16*D16),2)</f>
        <v>0</v>
      </c>
      <c r="F16" s="12"/>
      <c r="G16" s="12"/>
      <c r="H16" s="10">
        <f t="shared" si="0"/>
        <v>0</v>
      </c>
      <c r="I16" s="12"/>
      <c r="J16" s="12"/>
      <c r="K16" s="10">
        <f t="shared" si="1"/>
        <v>0</v>
      </c>
    </row>
    <row r="17" spans="1:11" ht="56.1" customHeight="1" x14ac:dyDescent="0.2">
      <c r="A17" s="14" t="s">
        <v>24</v>
      </c>
      <c r="B17" s="15"/>
      <c r="C17" s="15"/>
      <c r="D17" s="15"/>
      <c r="E17" s="6">
        <f>SUM(E18:E21)</f>
        <v>0</v>
      </c>
      <c r="F17" s="15"/>
      <c r="G17" s="15"/>
      <c r="H17" s="6">
        <f>SUM(H18,H19,H20,H21)</f>
        <v>0</v>
      </c>
      <c r="I17" s="15"/>
      <c r="J17" s="15"/>
      <c r="K17" s="6">
        <f>SUM(K18,K19,K20,K21)</f>
        <v>0</v>
      </c>
    </row>
    <row r="18" spans="1:11" ht="41.1" customHeight="1" x14ac:dyDescent="0.2">
      <c r="A18" s="17" t="s">
        <v>8</v>
      </c>
      <c r="B18" s="19" t="s">
        <v>19</v>
      </c>
      <c r="C18" s="16"/>
      <c r="D18" s="16"/>
      <c r="E18" s="10">
        <f>ROUND((C18*D18),2)</f>
        <v>0</v>
      </c>
      <c r="F18" s="16"/>
      <c r="G18" s="16"/>
      <c r="H18" s="10">
        <f>ROUND((F18*G18),2)</f>
        <v>0</v>
      </c>
      <c r="I18" s="16"/>
      <c r="J18" s="16"/>
      <c r="K18" s="10">
        <f>ROUND((I18*J18),2)</f>
        <v>0</v>
      </c>
    </row>
    <row r="19" spans="1:11" ht="25.5" customHeight="1" x14ac:dyDescent="0.2">
      <c r="A19" s="7" t="s">
        <v>20</v>
      </c>
      <c r="B19" s="18">
        <v>0.2359</v>
      </c>
      <c r="C19" s="16"/>
      <c r="D19" s="16"/>
      <c r="E19" s="10">
        <f>ROUND((C19*D19),2)</f>
        <v>0</v>
      </c>
      <c r="F19" s="16"/>
      <c r="G19" s="16"/>
      <c r="H19" s="10">
        <f>ROUND((F19*G19),2)</f>
        <v>0</v>
      </c>
      <c r="I19" s="16"/>
      <c r="J19" s="16"/>
      <c r="K19" s="10">
        <f>ROUND((I19*J19),2)</f>
        <v>0</v>
      </c>
    </row>
    <row r="20" spans="1:11" s="25" customFormat="1" ht="30.75" customHeight="1" x14ac:dyDescent="0.2">
      <c r="A20" s="17" t="s">
        <v>29</v>
      </c>
      <c r="B20" s="8"/>
      <c r="C20" s="16"/>
      <c r="D20" s="16"/>
      <c r="E20" s="10">
        <f>ROUND((C20*D20),2)</f>
        <v>0</v>
      </c>
      <c r="F20" s="16"/>
      <c r="G20" s="16"/>
      <c r="H20" s="10">
        <f>ROUND((F20*G20),2)</f>
        <v>0</v>
      </c>
      <c r="I20" s="16"/>
      <c r="J20" s="16"/>
      <c r="K20" s="10">
        <f>ROUND((I20*J20),2)</f>
        <v>0</v>
      </c>
    </row>
    <row r="21" spans="1:11" ht="14.1" customHeight="1" x14ac:dyDescent="0.2">
      <c r="A21" s="20" t="s">
        <v>21</v>
      </c>
      <c r="B21" s="8"/>
      <c r="C21" s="16"/>
      <c r="D21" s="16"/>
      <c r="E21" s="10">
        <f>ROUND((C21*D21),2)</f>
        <v>0</v>
      </c>
      <c r="F21" s="16"/>
      <c r="G21" s="16"/>
      <c r="H21" s="10">
        <f>ROUND((F21*G21),2)</f>
        <v>0</v>
      </c>
      <c r="I21" s="16"/>
      <c r="J21" s="16"/>
      <c r="K21" s="10">
        <f>ROUND((I21*J21),2)</f>
        <v>0</v>
      </c>
    </row>
    <row r="22" spans="1:11" ht="12.75" x14ac:dyDescent="0.2">
      <c r="A22" s="21" t="s">
        <v>0</v>
      </c>
      <c r="B22" s="22"/>
      <c r="C22" s="23"/>
      <c r="D22" s="24"/>
      <c r="E22" s="6">
        <f>E8+E17</f>
        <v>0</v>
      </c>
      <c r="F22" s="23"/>
      <c r="G22" s="24"/>
      <c r="H22" s="6">
        <f>H8+H17</f>
        <v>0</v>
      </c>
      <c r="I22" s="23"/>
      <c r="J22" s="24"/>
      <c r="K22" s="6">
        <f>K8+K17</f>
        <v>0</v>
      </c>
    </row>
    <row r="23" spans="1:11" ht="14.45" customHeight="1" x14ac:dyDescent="0.2">
      <c r="A23" s="37" t="s">
        <v>22</v>
      </c>
      <c r="B23" s="37"/>
      <c r="C23" s="37"/>
      <c r="D23" s="37"/>
      <c r="E23" s="37"/>
    </row>
    <row r="24" spans="1:11" ht="17.45" customHeight="1" x14ac:dyDescent="0.2">
      <c r="A24" s="36" t="s">
        <v>23</v>
      </c>
      <c r="B24" s="36"/>
      <c r="C24" s="36"/>
      <c r="D24" s="36"/>
      <c r="E24" s="36"/>
    </row>
  </sheetData>
  <mergeCells count="18">
    <mergeCell ref="A24:E24"/>
    <mergeCell ref="A23:E23"/>
    <mergeCell ref="A1:K1"/>
    <mergeCell ref="A6:A7"/>
    <mergeCell ref="B6:B7"/>
    <mergeCell ref="C6:C7"/>
    <mergeCell ref="D6:D7"/>
    <mergeCell ref="E6:E7"/>
    <mergeCell ref="A3:K3"/>
    <mergeCell ref="A4:K4"/>
    <mergeCell ref="A5:K5"/>
    <mergeCell ref="F6:F7"/>
    <mergeCell ref="G6:G7"/>
    <mergeCell ref="H6:H7"/>
    <mergeCell ref="A2:K2"/>
    <mergeCell ref="I6:I7"/>
    <mergeCell ref="J6:J7"/>
    <mergeCell ref="K6:K7"/>
  </mergeCells>
  <pageMargins left="0.78740157480314998" right="0.78740157480314998" top="0.98425196850393704" bottom="0.78740157480314998" header="0.31496062992126" footer="0.31496062992126"/>
  <pageSetup paperSize="9" scale="80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787b-86fa-46b7-82b5-b5a01fd7d54d">
      <Terms xmlns="http://schemas.microsoft.com/office/infopath/2007/PartnerControls"/>
    </lcf76f155ced4ddcb4097134ff3c332f>
    <TaxCatchAll xmlns="b46cec30-3c96-49ba-8e80-c1db7ce5db4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9" ma:contentTypeDescription="Izveidot jaunu dokumentu." ma:contentTypeScope="" ma:versionID="8d971c711bdbff3c11e3f4d89a9dc7e8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d847abb68d33df405200deeeacea6cf3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09A8D7-22D9-427D-8B38-8B931D12E8F8}">
  <ds:schemaRefs>
    <ds:schemaRef ds:uri="http://schemas.microsoft.com/office/2006/metadata/properties"/>
    <ds:schemaRef ds:uri="http://schemas.microsoft.com/office/infopath/2007/PartnerControls"/>
    <ds:schemaRef ds:uri="bf9c787b-86fa-46b7-82b5-b5a01fd7d54d"/>
    <ds:schemaRef ds:uri="b46cec30-3c96-49ba-8e80-c1db7ce5db41"/>
  </ds:schemaRefs>
</ds:datastoreItem>
</file>

<file path=customXml/itemProps2.xml><?xml version="1.0" encoding="utf-8"?>
<ds:datastoreItem xmlns:ds="http://schemas.openxmlformats.org/officeDocument/2006/customXml" ds:itemID="{50AEB21C-6BAD-4E17-894A-BFC0B004D6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99E9FE-8938-40F1-9998-27FEBE172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6cec30-3c96-49ba-8e80-c1db7ce5db41"/>
    <ds:schemaRef ds:uri="bf9c787b-86fa-46b7-82b5-b5a01fd7d5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Izdevumu tāme</vt:lpstr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Gunta Robežniece</dc:creator>
  <cp:keywords/>
  <dc:description/>
  <cp:lastModifiedBy>Dace Ceriņa</cp:lastModifiedBy>
  <cp:lastPrinted>2026-10-23T10:30:25Z</cp:lastPrinted>
  <dcterms:created xsi:type="dcterms:W3CDTF">2000-04-10T10:46:44Z</dcterms:created>
  <dcterms:modified xsi:type="dcterms:W3CDTF">2026-11-04T10:21:04Z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0x0101007B98BB4B34F2884EBFE5D98E9C8C082A</vt:lpwstr>
  </property>
  <property fmtid="{D5CDD505-2E9C-101B-9397-08002B2CF9AE}" pid="3" name="MediaServiceImageTags">
    <vt:lpwstr/>
  </property>
</Properties>
</file>